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akin\Desktop\"/>
    </mc:Choice>
  </mc:AlternateContent>
  <xr:revisionPtr revIDLastSave="0" documentId="13_ncr:1_{B04E3854-CC18-4541-AE52-AF6B56518D9E}" xr6:coauthVersionLast="47" xr6:coauthVersionMax="47" xr10:uidLastSave="{00000000-0000-0000-0000-000000000000}"/>
  <bookViews>
    <workbookView xWindow="-108" yWindow="-108" windowWidth="23256" windowHeight="12576" firstSheet="1" activeTab="6" xr2:uid="{889360E4-64A0-4F3E-8F4A-DF83C8770D35}"/>
  </bookViews>
  <sheets>
    <sheet name="Rivit ja sarakkeet" sheetId="11" r:id="rId1"/>
    <sheet name="Tieto ja kaavio" sheetId="13" r:id="rId2"/>
    <sheet name="Soluviittaukset" sheetId="2" r:id="rId3"/>
    <sheet name="Kaavojen kopiointi ja siirto" sheetId="1" r:id="rId4"/>
    <sheet name="Funktiot" sheetId="10" r:id="rId5"/>
    <sheet name="Lukumuotoilu" sheetId="12" r:id="rId6"/>
    <sheet name="Etsi ja korvaa" sheetId="5" r:id="rId7"/>
    <sheet name="Tulostaminen" sheetId="6" r:id="rId8"/>
    <sheet name="Tulostaminen2" sheetId="7" r:id="rId9"/>
    <sheet name="Pyöristäminen" sheetId="8" r:id="rId10"/>
    <sheet name="Tilastolliset tunnusluvut" sheetId="9" r:id="rId11"/>
    <sheet name="Kaavion luominen" sheetId="14"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 l="1"/>
  <c r="E27" i="1"/>
  <c r="F27" i="1"/>
  <c r="G27" i="1"/>
  <c r="G15" i="1"/>
  <c r="F15" i="1"/>
  <c r="D15" i="1"/>
  <c r="E15" i="1"/>
  <c r="B34" i="2"/>
</calcChain>
</file>

<file path=xl/sharedStrings.xml><?xml version="1.0" encoding="utf-8"?>
<sst xmlns="http://schemas.openxmlformats.org/spreadsheetml/2006/main" count="880" uniqueCount="458">
  <si>
    <t>Soluviittaukset</t>
  </si>
  <si>
    <t>1. Suhteelliset viittaukset</t>
  </si>
  <si>
    <t>a) Laske teosten myyntitulot käyttäen suhteellista viittaustapaa. Älä kirjoita kaavaa erikseen jokaisesta teoksesta, vaan kirjoita kaava ainoastaan ensimmäisen teoksen kohdalla, ja kopioi se sitten muihin kohtiin.</t>
  </si>
  <si>
    <t>b) Testaa kaavan kopiointia. Jos kopioit edeltävässä kohdassa tekemäsi kaavan kohtaan testirivi, mitä tapahtuu? Miksi?</t>
  </si>
  <si>
    <t>Teos</t>
  </si>
  <si>
    <t>Hinta (€)</t>
  </si>
  <si>
    <t>Myyty (kpl)</t>
  </si>
  <si>
    <t>Myyntitulot</t>
  </si>
  <si>
    <t>Testirivi</t>
  </si>
  <si>
    <t>Harry Potter ja Viisasten kivi</t>
  </si>
  <si>
    <t>Taru Sormusten Herrasta</t>
  </si>
  <si>
    <t>Game of Thrones</t>
  </si>
  <si>
    <t>2. Suorat viittaukset</t>
  </si>
  <si>
    <t>Laske teoksille hinta, joka sisältää arvonlisäveron. Kun viittaat soluun,</t>
  </si>
  <si>
    <t>Hinta (veroton)</t>
  </si>
  <si>
    <t>Hinta (sis. alv)</t>
  </si>
  <si>
    <t>johon arvonlisäveroprosentti on mainittu, käytä suoraa viittausta.</t>
  </si>
  <si>
    <t>Arvonlisävero:</t>
  </si>
  <si>
    <t>3. Sekaviittaukset</t>
  </si>
  <si>
    <t>Laske teosten myyntitulot eri kaupoissa käyttäen suoraa ja suhteellista viittaustapaa. Älä kirjoita kaavaa erikseen jokaisesta teoksesta, vaan kirjoita kaava ainoastaan ensimmäisen teoksen ja kirjakaupan kohdalla, ja kopioi se sitten muihin kohtiin.</t>
  </si>
  <si>
    <t>Myyty kirjakaupassa A (kpl)</t>
  </si>
  <si>
    <t>Myyty kirjakaupassa B (kpl)</t>
  </si>
  <si>
    <t>Myyntitulot kirjakaupassa A (€)</t>
  </si>
  <si>
    <t>Myyntitulot kirjakaupassa B (€)</t>
  </si>
  <si>
    <t>4. Bonus</t>
  </si>
  <si>
    <t>Miten vaihdat alla olevan solun kaavan viittaustyyliä nopeasti suhteellisesta suoraan?</t>
  </si>
  <si>
    <t>Kaavojen kopiointi ja siirto</t>
  </si>
  <si>
    <t xml:space="preserve">1. </t>
  </si>
  <si>
    <r>
      <rPr>
        <sz val="11"/>
        <color rgb="FF000000"/>
        <rFont val="Calibri"/>
      </rPr>
      <t xml:space="preserve">Rivillä 15 on käytetty </t>
    </r>
    <r>
      <rPr>
        <i/>
        <sz val="11"/>
        <color rgb="FF000000"/>
        <rFont val="Calibri"/>
      </rPr>
      <t>Summa-</t>
    </r>
    <r>
      <rPr>
        <sz val="11"/>
        <color rgb="FF000000"/>
        <rFont val="Calibri"/>
      </rPr>
      <t>kaavaa vuosien 2022 ja 2023 myyntimäärien yhteenlaskuun kirjakohtaisesti.</t>
    </r>
  </si>
  <si>
    <r>
      <t xml:space="preserve">Koita </t>
    </r>
    <r>
      <rPr>
        <b/>
        <sz val="11"/>
        <color rgb="FF000000"/>
        <rFont val="Calibri"/>
        <family val="2"/>
      </rPr>
      <t>kopioida</t>
    </r>
    <r>
      <rPr>
        <sz val="11"/>
        <color rgb="FF000000"/>
        <rFont val="Calibri"/>
        <family val="2"/>
      </rPr>
      <t xml:space="preserve"> rivillä 15 sijaitsevissa soluissa olevat kaavat, ja liittää ne oikeaan paikkaan, riville 13. Älä liitä muotoiluja, ainoastaan kaavat.</t>
    </r>
  </si>
  <si>
    <t>Miksi kaavan kopiointi ja liittäminen muuttaa sen arvoa? Mikä liittämistapa mahdollistaisi sen, että riville saataisiin edes oikea luku (myyntimäärien 2022 ja 2023 summa)?</t>
  </si>
  <si>
    <t>Kirja</t>
  </si>
  <si>
    <t>Humiseva harju</t>
  </si>
  <si>
    <t>Sieppari ruispellossa</t>
  </si>
  <si>
    <t>Ylpeys ja ennakkoluulo</t>
  </si>
  <si>
    <t>Ruohometsän kansa</t>
  </si>
  <si>
    <t>Myyntimäärä 2022 (kpl)</t>
  </si>
  <si>
    <t>Myyntimäärä 2023 (kpl)</t>
  </si>
  <si>
    <t>Myyntimäärät yhteensä</t>
  </si>
  <si>
    <t xml:space="preserve">2. </t>
  </si>
  <si>
    <r>
      <rPr>
        <sz val="11"/>
        <color rgb="FF000000"/>
        <rFont val="Calibri"/>
      </rPr>
      <t xml:space="preserve">Alla on sama taulukko, kuin tehtävässä 1. Kopioinnin sijaan, </t>
    </r>
    <r>
      <rPr>
        <b/>
        <sz val="11"/>
        <color rgb="FF000000"/>
        <rFont val="Calibri"/>
      </rPr>
      <t>siirrä</t>
    </r>
    <r>
      <rPr>
        <sz val="11"/>
        <color rgb="FF000000"/>
        <rFont val="Calibri"/>
      </rPr>
      <t xml:space="preserve"> rivillä 26 olevat summat oikealle riville (rivi 24).</t>
    </r>
  </si>
  <si>
    <t xml:space="preserve">3. </t>
  </si>
  <si>
    <t>Transponoi alla olevasta taulukosta sen alapuolelle versio, jossa kirjojen nimekkeet ovat taulukon vasemmassa laidassa, ja myyntimäärät yläpalkissa</t>
  </si>
  <si>
    <t>Funktiot</t>
  </si>
  <si>
    <t>Kulu</t>
  </si>
  <si>
    <t>Budjetti</t>
  </si>
  <si>
    <t>Todelliset kulut</t>
  </si>
  <si>
    <t>Tila</t>
  </si>
  <si>
    <t>Asuntolaina tai vuokra</t>
  </si>
  <si>
    <t>Puhelin</t>
  </si>
  <si>
    <t>Sähkö</t>
  </si>
  <si>
    <t>Kaasu</t>
  </si>
  <si>
    <t>Vesi ja viemäri</t>
  </si>
  <si>
    <t>Kaapeli</t>
  </si>
  <si>
    <t>Jätehuolto</t>
  </si>
  <si>
    <t>Huolto tai korjaukset</t>
  </si>
  <si>
    <t>Tarvikkeet</t>
  </si>
  <si>
    <t>Muut</t>
  </si>
  <si>
    <t>1. Summa ja keskiarvo</t>
  </si>
  <si>
    <t>a) Laske budjetin ja todellisten kulujen summat käyttäen Summa-funktiota.</t>
  </si>
  <si>
    <t>Todelliset</t>
  </si>
  <si>
    <t>Summa</t>
  </si>
  <si>
    <t>b) Laske budjetin ja todellisten kulujen keskiarvo käyttäen keskiarvo-funktiota.</t>
  </si>
  <si>
    <t>Keskiarvo</t>
  </si>
  <si>
    <t>2. JOS-funktio</t>
  </si>
  <si>
    <t>Kirjoita tila kohtaan JOS-funktio, joka antaa kommentin "ylittää budjetin" kun kulu on isompi kuin budjetti ja "budjetin puitteissa" kun kulu on yhtäsuuri tai pienempi kuin budjetti.</t>
  </si>
  <si>
    <t>3. LASKE.JOS-funktio</t>
  </si>
  <si>
    <t>Tee kaava LASKE.JOS-funktiota käyttämällä. Kaavan pitää laskea mukaan kuinka moni kuluista ylitti budjetin.</t>
  </si>
  <si>
    <t>Kuinka moni kuluista ylitti budjetin</t>
  </si>
  <si>
    <t>Etsi ja korvaa</t>
  </si>
  <si>
    <t>1. Etsi ja korvaa kaikki &amp; -merkit sanalla 'ja'.</t>
  </si>
  <si>
    <r>
      <t xml:space="preserve">2. Muuta kaikkien keltaisten rivien väri tumman vihreäksi </t>
    </r>
    <r>
      <rPr>
        <i/>
        <sz val="11"/>
        <color theme="1"/>
        <rFont val="Calibri"/>
        <family val="2"/>
        <scheme val="minor"/>
      </rPr>
      <t>Korvaa</t>
    </r>
    <r>
      <rPr>
        <sz val="11"/>
        <color theme="1"/>
        <rFont val="Calibri"/>
        <family val="2"/>
        <scheme val="minor"/>
      </rPr>
      <t xml:space="preserve"> -toiminnon avulla</t>
    </r>
  </si>
  <si>
    <r>
      <rPr>
        <sz val="11"/>
        <color rgb="FF000000"/>
        <rFont val="Calibri"/>
      </rPr>
      <t xml:space="preserve">3. Tutki </t>
    </r>
    <r>
      <rPr>
        <i/>
        <sz val="11"/>
        <color rgb="FF000000"/>
        <rFont val="Calibri"/>
      </rPr>
      <t>etsi ja korvaa</t>
    </r>
    <r>
      <rPr>
        <sz val="11"/>
        <color rgb="FF000000"/>
        <rFont val="Calibri"/>
      </rPr>
      <t xml:space="preserve"> -toiminnon avulla kuinka monta kertaa sana 'the' esiintyy taulukossa.</t>
    </r>
  </si>
  <si>
    <t>Kirjailija</t>
  </si>
  <si>
    <t>William Shakespeare</t>
  </si>
  <si>
    <t>Romeo &amp; Julia</t>
  </si>
  <si>
    <t>Hamlet</t>
  </si>
  <si>
    <t>Othello</t>
  </si>
  <si>
    <t>Macbeth</t>
  </si>
  <si>
    <t>Jane Austen</t>
  </si>
  <si>
    <t>Ylpeys &amp; ennakkoluulo</t>
  </si>
  <si>
    <t>Järki ja tunteet</t>
  </si>
  <si>
    <t>Mansfield Park</t>
  </si>
  <si>
    <t>Emma</t>
  </si>
  <si>
    <t>Ernest Hemingway</t>
  </si>
  <si>
    <t>A Farewell to Arms</t>
  </si>
  <si>
    <t>The Old Man and the Sea</t>
  </si>
  <si>
    <t>For Whom the Bell Tolls</t>
  </si>
  <si>
    <t>The Sun Also Rises</t>
  </si>
  <si>
    <t>Virginia Woolf</t>
  </si>
  <si>
    <t>Mrs. Dalloway</t>
  </si>
  <si>
    <t>To the Lighthouse</t>
  </si>
  <si>
    <t>Orlando</t>
  </si>
  <si>
    <t>A Room of One's Own</t>
  </si>
  <si>
    <t>F. Scott Fitzgerald</t>
  </si>
  <si>
    <t>The Great Gatsby</t>
  </si>
  <si>
    <t>Tender is the Night</t>
  </si>
  <si>
    <t>This Side of Paradise</t>
  </si>
  <si>
    <t>The Beautiful and Damned</t>
  </si>
  <si>
    <t>J.K. Rowling</t>
  </si>
  <si>
    <t>Harry Potter &amp; viisasten kivi</t>
  </si>
  <si>
    <t>Harry Potter &amp; salaisuuksien kammio</t>
  </si>
  <si>
    <t>Harry Potter &amp; Azkabanin vanki</t>
  </si>
  <si>
    <t>Harry Potter &amp; liekehtivä pikari</t>
  </si>
  <si>
    <t>Tulostaminen, osa 1</t>
  </si>
  <si>
    <t>Tulosta alla oleva taulukko PDF-muotoon niin, että kaikki siinä olevat tiedot mahtuvat yhdelle sivulle. Vaihda sivun suuntaa pystysuunnasta vaakasuuntaan, ja käytä kapeita reunuksia.</t>
  </si>
  <si>
    <t>Authors</t>
  </si>
  <si>
    <t>1st book</t>
  </si>
  <si>
    <t>2nd book</t>
  </si>
  <si>
    <t>3rd book</t>
  </si>
  <si>
    <t>4th book</t>
  </si>
  <si>
    <t>5th book</t>
  </si>
  <si>
    <t>Fiction</t>
  </si>
  <si>
    <t>Toni Morrison</t>
  </si>
  <si>
    <t>The Bluest Eye</t>
  </si>
  <si>
    <t>Song of Solomon</t>
  </si>
  <si>
    <t>Tar Baby</t>
  </si>
  <si>
    <t>Beloved</t>
  </si>
  <si>
    <t>Gabriel Garcia Marquez</t>
  </si>
  <si>
    <t>Leaf Storm</t>
  </si>
  <si>
    <t>No One Writes to the Colonel</t>
  </si>
  <si>
    <t>One Hundred Years of Solitude</t>
  </si>
  <si>
    <t>The Story of a Shipwrecked Sailor</t>
  </si>
  <si>
    <t>Of Love and Other Demons</t>
  </si>
  <si>
    <t>Sense and Sensibility</t>
  </si>
  <si>
    <t>Pride and Prejudice</t>
  </si>
  <si>
    <t>Northanger Abbey</t>
  </si>
  <si>
    <t>Tender Is the Night</t>
  </si>
  <si>
    <t>The Last Tycoon</t>
  </si>
  <si>
    <t>Three Stories and Ten Poems</t>
  </si>
  <si>
    <t>In Our Time</t>
  </si>
  <si>
    <t>Across the River and into the Trees</t>
  </si>
  <si>
    <t>J.D. Salinger</t>
  </si>
  <si>
    <t>The Catcher in the Rye</t>
  </si>
  <si>
    <t>Nine Stories</t>
  </si>
  <si>
    <t>Franny and Zooey</t>
  </si>
  <si>
    <t>Raise High the Roof Beam, Carpenters and Seymour: An Introduction</t>
  </si>
  <si>
    <t>Zooey</t>
  </si>
  <si>
    <t>Nathaniel Hawthorne</t>
  </si>
  <si>
    <t>Fanshawe</t>
  </si>
  <si>
    <t>The Scarlet Letter</t>
  </si>
  <si>
    <t>The Marble Faun</t>
  </si>
  <si>
    <t>The House of the Seven Gables</t>
  </si>
  <si>
    <t>The Blithedale Romance</t>
  </si>
  <si>
    <t>Charles Dickens</t>
  </si>
  <si>
    <t>The Posthumous Papers of the Pickwick Club</t>
  </si>
  <si>
    <t>Oliver Twist</t>
  </si>
  <si>
    <t>Nicholas Nickleby</t>
  </si>
  <si>
    <t>Barnaby Rudge</t>
  </si>
  <si>
    <t>Leo Tolstoy</t>
  </si>
  <si>
    <t>Childhood</t>
  </si>
  <si>
    <t>Boyhood</t>
  </si>
  <si>
    <t>War and Peace</t>
  </si>
  <si>
    <t>Anna Karenina</t>
  </si>
  <si>
    <t>Resurrection</t>
  </si>
  <si>
    <t>The Voyage Out</t>
  </si>
  <si>
    <t>Jacob's Room</t>
  </si>
  <si>
    <t>SciFi/Fantasy</t>
  </si>
  <si>
    <t>J.R.R. Tolkien</t>
  </si>
  <si>
    <t>The Hobbit</t>
  </si>
  <si>
    <t>The Lord of the Rings</t>
  </si>
  <si>
    <t>The Return of the King</t>
  </si>
  <si>
    <t>The Silmarillion</t>
  </si>
  <si>
    <t>Unfinished Tales</t>
  </si>
  <si>
    <t>George R.R. Martin</t>
  </si>
  <si>
    <t>A Game of Thrones</t>
  </si>
  <si>
    <t>A Clash of Kings</t>
  </si>
  <si>
    <t>A Storm of Swords</t>
  </si>
  <si>
    <t>A Feast for Crows</t>
  </si>
  <si>
    <t>A Dance with Dragons</t>
  </si>
  <si>
    <t>Douglas Adams</t>
  </si>
  <si>
    <t>The Hitchhiker's Guide to the Galaxy</t>
  </si>
  <si>
    <t>The Restaurant at the End of the Universe</t>
  </si>
  <si>
    <t>Life, the Universe and Everything</t>
  </si>
  <si>
    <t>So Long, and Thanks for All the Fish</t>
  </si>
  <si>
    <t>Mostly Harmless</t>
  </si>
  <si>
    <t>Ursula K. Le Guin</t>
  </si>
  <si>
    <t>Rocannon's World</t>
  </si>
  <si>
    <t>Planet of Exile</t>
  </si>
  <si>
    <t>City of Illusions</t>
  </si>
  <si>
    <t>The Left Hand of Darkness</t>
  </si>
  <si>
    <t>The Dispossessed</t>
  </si>
  <si>
    <t>Ray Bradbury</t>
  </si>
  <si>
    <t>Fahrenheit 451</t>
  </si>
  <si>
    <t>The Illustrated Man</t>
  </si>
  <si>
    <t>The Martian Chronicles</t>
  </si>
  <si>
    <t>H.G. Wells</t>
  </si>
  <si>
    <t>The Time Machine</t>
  </si>
  <si>
    <t>The Island of Dr. Moreau</t>
  </si>
  <si>
    <t>The Time Traveller's Guide to Medieval England</t>
  </si>
  <si>
    <t>The First Men in the Moon</t>
  </si>
  <si>
    <t>The War of the Worlds</t>
  </si>
  <si>
    <t>Jules Verne</t>
  </si>
  <si>
    <t>Five Weeks in a Balloon</t>
  </si>
  <si>
    <t>Journey to the Center of the Earth</t>
  </si>
  <si>
    <t>From the Earth to the Moon</t>
  </si>
  <si>
    <t>All Around the Moon</t>
  </si>
  <si>
    <t>Around the World in Eighty Days</t>
  </si>
  <si>
    <t>Frank Herbert</t>
  </si>
  <si>
    <t>Dune</t>
  </si>
  <si>
    <t>The Green Brain</t>
  </si>
  <si>
    <t>God Emperor of Dune</t>
  </si>
  <si>
    <t>Heretics of Dune</t>
  </si>
  <si>
    <t>Foundation's Edge</t>
  </si>
  <si>
    <t>Isaac Asimov</t>
  </si>
  <si>
    <t>Pebble in the Sky</t>
  </si>
  <si>
    <t>The Stars, Like Dust</t>
  </si>
  <si>
    <t>The Currents of Space</t>
  </si>
  <si>
    <t>Nemesis</t>
  </si>
  <si>
    <t>Arthur C. Clarke</t>
  </si>
  <si>
    <t>Prelude to Space</t>
  </si>
  <si>
    <t>Childhood's End</t>
  </si>
  <si>
    <t>The City and the Stars</t>
  </si>
  <si>
    <t>The Deep Range</t>
  </si>
  <si>
    <t>The Sands of Mars</t>
  </si>
  <si>
    <t>Mystery/Thriller</t>
  </si>
  <si>
    <t>Agatha Christie</t>
  </si>
  <si>
    <t>The Mysterious Affair at Styles</t>
  </si>
  <si>
    <t>The Secret Adversary</t>
  </si>
  <si>
    <t>The Murder on the Links</t>
  </si>
  <si>
    <t>The Big Four</t>
  </si>
  <si>
    <t>The Mystery of the Blue Train</t>
  </si>
  <si>
    <t>James Patterson</t>
  </si>
  <si>
    <t>The Thomas Berryman Number</t>
  </si>
  <si>
    <t>Along Came a Spider</t>
  </si>
  <si>
    <t>The Midnight Club</t>
  </si>
  <si>
    <t>Cat and Mouse</t>
  </si>
  <si>
    <t>Pop Goes the Weasel</t>
  </si>
  <si>
    <t>Gillian Flynn</t>
  </si>
  <si>
    <t>Sharp Objects</t>
  </si>
  <si>
    <t>Dark Places</t>
  </si>
  <si>
    <t>Gone Girl</t>
  </si>
  <si>
    <t>Harlan Coben</t>
  </si>
  <si>
    <t>Play Dead</t>
  </si>
  <si>
    <t>Drop Shot</t>
  </si>
  <si>
    <t>Fade Away</t>
  </si>
  <si>
    <t>Dan Brown</t>
  </si>
  <si>
    <t>Digital Fortress</t>
  </si>
  <si>
    <t>Angels &amp; Demons</t>
  </si>
  <si>
    <t>Deception Point</t>
  </si>
  <si>
    <t>Lee Child</t>
  </si>
  <si>
    <t>Killing Floor</t>
  </si>
  <si>
    <t>Die Trying</t>
  </si>
  <si>
    <t>Tripwire</t>
  </si>
  <si>
    <t>The Killing Floor</t>
  </si>
  <si>
    <t>Michael Connelly</t>
  </si>
  <si>
    <t>The Black Echo</t>
  </si>
  <si>
    <t>The Black Ice</t>
  </si>
  <si>
    <t>The Concrete Blonde</t>
  </si>
  <si>
    <t>The Last Coyote</t>
  </si>
  <si>
    <t>Trunk Music</t>
  </si>
  <si>
    <t>Stieg Larsson</t>
  </si>
  <si>
    <t>The Girl with the Dragon Tattoo</t>
  </si>
  <si>
    <t>The Girl Who Played with Fire</t>
  </si>
  <si>
    <t>The Girl Who Kicked the Hornet's Nest</t>
  </si>
  <si>
    <t>John Grisham</t>
  </si>
  <si>
    <t>A Time to Kill</t>
  </si>
  <si>
    <t>The Firm</t>
  </si>
  <si>
    <t>The Pelican Brief</t>
  </si>
  <si>
    <t>The Client</t>
  </si>
  <si>
    <t>Sir Arthur Conan Doyle</t>
  </si>
  <si>
    <t>A Study in Scarlet</t>
  </si>
  <si>
    <t>The Sign of the Four</t>
  </si>
  <si>
    <t>The Hound of the Baskervilles</t>
  </si>
  <si>
    <t>The Valley of Fear</t>
  </si>
  <si>
    <t>The Casebook of Sherlock Holmes</t>
  </si>
  <si>
    <t>Romance</t>
  </si>
  <si>
    <t>Nicholas Sparks</t>
  </si>
  <si>
    <t>The Notebook</t>
  </si>
  <si>
    <t>The Wedding</t>
  </si>
  <si>
    <t>The Rescue</t>
  </si>
  <si>
    <t>The Guardian</t>
  </si>
  <si>
    <t>Persuasion</t>
  </si>
  <si>
    <t>Emily Bronte</t>
  </si>
  <si>
    <t>Wuthering Heights</t>
  </si>
  <si>
    <t>Jane Eyre</t>
  </si>
  <si>
    <t>The Tenant of Wildfell Hall</t>
  </si>
  <si>
    <t>Nora Roberts</t>
  </si>
  <si>
    <t>Irish Thoroughbred</t>
  </si>
  <si>
    <t>Holding the Dream</t>
  </si>
  <si>
    <t>Rising Tides</t>
  </si>
  <si>
    <t>Inner Harbour</t>
  </si>
  <si>
    <t>Sea Swept</t>
  </si>
  <si>
    <t>Danielle Steel</t>
  </si>
  <si>
    <t>Going Home</t>
  </si>
  <si>
    <t>Passion's Promise</t>
  </si>
  <si>
    <t>Heart of the Sea</t>
  </si>
  <si>
    <t>The Gift</t>
  </si>
  <si>
    <t>Night Tales</t>
  </si>
  <si>
    <t>Jude Deveraux</t>
  </si>
  <si>
    <t>The Enchanted Land</t>
  </si>
  <si>
    <t>The Velvet Promise</t>
  </si>
  <si>
    <t>Highland Velvet</t>
  </si>
  <si>
    <t>Velvet Song</t>
  </si>
  <si>
    <t>Stephanie Meyer</t>
  </si>
  <si>
    <t>Twilight</t>
  </si>
  <si>
    <t>New Moon</t>
  </si>
  <si>
    <t>Eclipse</t>
  </si>
  <si>
    <t>Breaking Dawn</t>
  </si>
  <si>
    <t>The Short Second Life of Bree Tanner</t>
  </si>
  <si>
    <t>E.L. James</t>
  </si>
  <si>
    <t>Fifty Shades of Grey</t>
  </si>
  <si>
    <t>Fifty Shades Darker</t>
  </si>
  <si>
    <t>Fifty Shades Freed</t>
  </si>
  <si>
    <t>Grey</t>
  </si>
  <si>
    <t>Darker</t>
  </si>
  <si>
    <t>Debbie Macomber</t>
  </si>
  <si>
    <t>Heartsong Cottage</t>
  </si>
  <si>
    <t>Navy Wife</t>
  </si>
  <si>
    <t>16 Lighthouse Road</t>
  </si>
  <si>
    <t>204 Rosewood Lane</t>
  </si>
  <si>
    <t>311 Pelican Court</t>
  </si>
  <si>
    <t>Sandra Brown</t>
  </si>
  <si>
    <t>Love's Encore</t>
  </si>
  <si>
    <t>Heaven's Price</t>
  </si>
  <si>
    <t>Girl in Hyacinth Blue</t>
  </si>
  <si>
    <t>At Risk</t>
  </si>
  <si>
    <t>No Safe Place</t>
  </si>
  <si>
    <t>Historical fiction</t>
  </si>
  <si>
    <t>Ken Follett</t>
  </si>
  <si>
    <t>The Pillars of the Earth</t>
  </si>
  <si>
    <t>The Red Queen</t>
  </si>
  <si>
    <t>World Without End</t>
  </si>
  <si>
    <t>A Column of Fire</t>
  </si>
  <si>
    <t>The Evening and the Morning</t>
  </si>
  <si>
    <t>Hilary Mantel</t>
  </si>
  <si>
    <t>Wolf Hall</t>
  </si>
  <si>
    <t>Bring Up the Bodies</t>
  </si>
  <si>
    <t>The Mirror and the Light</t>
  </si>
  <si>
    <t>The Boleyn Inheritance</t>
  </si>
  <si>
    <t>The Other Queen</t>
  </si>
  <si>
    <t>Philippa Gregory</t>
  </si>
  <si>
    <t>Wideacre</t>
  </si>
  <si>
    <t>The Favored Child</t>
  </si>
  <si>
    <t>Meridon</t>
  </si>
  <si>
    <t>The Wise Woman</t>
  </si>
  <si>
    <t>The Legacy</t>
  </si>
  <si>
    <t>Margaret Atwood</t>
  </si>
  <si>
    <t>The Edible Woman</t>
  </si>
  <si>
    <t>Surfacing</t>
  </si>
  <si>
    <t>The Robber Bride</t>
  </si>
  <si>
    <t>Bodily Harm</t>
  </si>
  <si>
    <t>Alias Grace</t>
  </si>
  <si>
    <t>Herman Wouk</t>
  </si>
  <si>
    <t>The Winds of War</t>
  </si>
  <si>
    <t>War and Remembrance</t>
  </si>
  <si>
    <t>The Hope</t>
  </si>
  <si>
    <t>The Glory and the Light</t>
  </si>
  <si>
    <t>Inside, Outside</t>
  </si>
  <si>
    <t>Leon Uris</t>
  </si>
  <si>
    <t>Exodus</t>
  </si>
  <si>
    <t>Mila 18</t>
  </si>
  <si>
    <t>QB VII</t>
  </si>
  <si>
    <t>Colleen McCullough</t>
  </si>
  <si>
    <t>The Thorn Birds</t>
  </si>
  <si>
    <t>The Grass Harp</t>
  </si>
  <si>
    <t>The October Horse</t>
  </si>
  <si>
    <t>Antony and Cleopatra</t>
  </si>
  <si>
    <t>Caesar</t>
  </si>
  <si>
    <t>James Michener</t>
  </si>
  <si>
    <t>Tales of the South Pacific</t>
  </si>
  <si>
    <t>Return to Paradise</t>
  </si>
  <si>
    <t>Chesapeake</t>
  </si>
  <si>
    <t>The Covenant</t>
  </si>
  <si>
    <t>Mexico</t>
  </si>
  <si>
    <t>Alice Hoffman</t>
  </si>
  <si>
    <t>Property Of</t>
  </si>
  <si>
    <t>Turtle Moon</t>
  </si>
  <si>
    <t>Skylight Confessions</t>
  </si>
  <si>
    <t>The Third Angel</t>
  </si>
  <si>
    <t>The Chaperone</t>
  </si>
  <si>
    <t>Tracy Chevalier</t>
  </si>
  <si>
    <t>Girl with a Pearl Earring</t>
  </si>
  <si>
    <t>Falling Angels</t>
  </si>
  <si>
    <t>Burning Bright</t>
  </si>
  <si>
    <t>Remarkable Creatures</t>
  </si>
  <si>
    <t>At the Edge of the Orchard</t>
  </si>
  <si>
    <t>Tulostaminen, osa 2</t>
  </si>
  <si>
    <t xml:space="preserve">Tulosta tästä ja edeltävästä taulukosta osat PDF-muotoon niin, että osissa näkyvät kirjailijat ja ensimmäiset kirjat kohdista Fiction ja Romance. </t>
  </si>
  <si>
    <t>PYÖRISTÄMINEN</t>
  </si>
  <si>
    <r>
      <t xml:space="preserve">Pyöristä alla olevat luvut </t>
    </r>
    <r>
      <rPr>
        <b/>
        <sz val="11"/>
        <color theme="1"/>
        <rFont val="Calibri"/>
        <family val="2"/>
        <scheme val="minor"/>
      </rPr>
      <t>kahden</t>
    </r>
    <r>
      <rPr>
        <sz val="11"/>
        <color theme="1"/>
        <rFont val="Calibri"/>
        <family val="2"/>
        <scheme val="minor"/>
      </rPr>
      <t xml:space="preserve"> desimaalin tarkkuuteen käyttämällä PYÖRISTÄ - funktiota. Poista myös mahdolliset ylimääräiset nollat desimaaleja vähentämällä.</t>
    </r>
  </si>
  <si>
    <t>ALKUPERÄINEN</t>
  </si>
  <si>
    <t>PYÖRISTETTY</t>
  </si>
  <si>
    <r>
      <t xml:space="preserve">Pyöristä alla olevat luvut </t>
    </r>
    <r>
      <rPr>
        <b/>
        <sz val="11"/>
        <color theme="1"/>
        <rFont val="Calibri"/>
        <family val="2"/>
        <scheme val="minor"/>
      </rPr>
      <t>kymmenien</t>
    </r>
    <r>
      <rPr>
        <sz val="11"/>
        <color theme="1"/>
        <rFont val="Calibri"/>
        <family val="2"/>
        <scheme val="minor"/>
      </rPr>
      <t xml:space="preserve"> tarkkuuteen käyttämällä PYÖRISTÄ.KERR - funktiota. Poista myös mahdolliset ylimääräiset nollat desimaaleja vähentämällä.</t>
    </r>
  </si>
  <si>
    <r>
      <t xml:space="preserve">Pyöristä alla olevat luvut </t>
    </r>
    <r>
      <rPr>
        <b/>
        <sz val="11"/>
        <color theme="1"/>
        <rFont val="Calibri"/>
        <family val="2"/>
        <scheme val="minor"/>
      </rPr>
      <t>satojen</t>
    </r>
    <r>
      <rPr>
        <sz val="11"/>
        <color theme="1"/>
        <rFont val="Calibri"/>
        <family val="2"/>
        <scheme val="minor"/>
      </rPr>
      <t xml:space="preserve"> tarkkuuteen käyttämällä PYÖRISTÄ.KERR - funktiota. Poista myös mahdolliset ylimääräiset nollat desimaaleja vähentämällä.</t>
    </r>
  </si>
  <si>
    <t>Tilastolliset tunnusluvut</t>
  </si>
  <si>
    <t>Lainojen määrä kuukausittain</t>
  </si>
  <si>
    <t>Tammikuu</t>
  </si>
  <si>
    <t>Helmikuu</t>
  </si>
  <si>
    <t>Maaliskuu</t>
  </si>
  <si>
    <t>Huhtikuu</t>
  </si>
  <si>
    <t>Toukokuu</t>
  </si>
  <si>
    <t>Kesäkuu</t>
  </si>
  <si>
    <t>Heinäkuu</t>
  </si>
  <si>
    <t>Elokuu</t>
  </si>
  <si>
    <t>Lainauskertojen keskiarvo</t>
  </si>
  <si>
    <t>Yleisin lainojen lukumäärä (Moodi)</t>
  </si>
  <si>
    <t>Lainojen keskiluku (Mediaani)</t>
  </si>
  <si>
    <t>Laske alla olevan taulukon tietojen perusteella joka kirjalle lainauskertojen keskiarvot, yleisimmät lainojen lukumäärät sekä lainojen keskiluvut</t>
  </si>
  <si>
    <t>HUOM: Käytä moodin laskemiseen MOODI.YKSI - funktiota</t>
  </si>
  <si>
    <t>Lukumuotoilu ja lukusarjojen jatkaminen</t>
  </si>
  <si>
    <t>Nimeke</t>
  </si>
  <si>
    <t>Varaukset</t>
  </si>
  <si>
    <t>Luokitus</t>
  </si>
  <si>
    <t>Kokoelmakoodi</t>
  </si>
  <si>
    <t>Omistajakirjasto</t>
  </si>
  <si>
    <t>Sijaintikirjasto</t>
  </si>
  <si>
    <t>Hyllypaikka</t>
  </si>
  <si>
    <t>Hankintapvm</t>
  </si>
  <si>
    <t>Hankintahinta</t>
  </si>
  <si>
    <t>Lainauksia yhteensä</t>
  </si>
  <si>
    <t>Uusintoja yhteensä</t>
  </si>
  <si>
    <t>Kohan koko signum</t>
  </si>
  <si>
    <t>Viivakoodi</t>
  </si>
  <si>
    <t>Lainassa</t>
  </si>
  <si>
    <t>Viimeksi nähty pvm</t>
  </si>
  <si>
    <t>Viimeksi lainattu pvm</t>
  </si>
  <si>
    <t>Korvaushinta</t>
  </si>
  <si>
    <t>Hinta voimassa alkaen</t>
  </si>
  <si>
    <t>Nidetyyppi</t>
  </si>
  <si>
    <t>Muumion arvoitus / / Widmark, Martin,</t>
  </si>
  <si>
    <t>Yleisten kirjastojen luokitusjärjestelmä</t>
  </si>
  <si>
    <t>Kertomuskirjat</t>
  </si>
  <si>
    <t>Turku, Pääkirjasto</t>
  </si>
  <si>
    <t>Salo, Halikon kirjasto</t>
  </si>
  <si>
    <t>Lapset</t>
  </si>
  <si>
    <t>19.00</t>
  </si>
  <si>
    <t>LAP 84.2 WID</t>
  </si>
  <si>
    <t>853N21599418</t>
  </si>
  <si>
    <t>28 vrk, ei myöh.maksua</t>
  </si>
  <si>
    <t>853N22743478</t>
  </si>
  <si>
    <t>Turku, Kirjastoautojen kokoelma</t>
  </si>
  <si>
    <t>853N22743480</t>
  </si>
  <si>
    <t>853N22743492</t>
  </si>
  <si>
    <t>########</t>
  </si>
  <si>
    <t>Muotoile kokoelmatyö-taulukko siten, että lukumuotoilut ovat oikein</t>
  </si>
  <si>
    <t>1.</t>
  </si>
  <si>
    <r>
      <rPr>
        <b/>
        <sz val="14"/>
        <color rgb="FF000000"/>
        <rFont val="Calibri"/>
      </rPr>
      <t>Vinkki!</t>
    </r>
    <r>
      <rPr>
        <sz val="14"/>
        <color rgb="FF000000"/>
        <rFont val="Calibri"/>
      </rPr>
      <t xml:space="preserve"> Kun muotoilet lukumuotoilun oikeanlaiseksi yhteen soluun, voit siirtää oikean muotoilun helposti muihin sarakkeen soluihin lukusarjan jatkamisella.</t>
    </r>
  </si>
  <si>
    <t>Rivit ja sarakkeet</t>
  </si>
  <si>
    <t xml:space="preserve">Tehtävä: Harjoittele omaan malliisi rivien ja sarakkeiden lisäämistä. </t>
  </si>
  <si>
    <t>2.</t>
  </si>
  <si>
    <t>Valitse solualue B14:D15 aktiiviseksi ja yhdistä se kokonaiseksi soluksi. Lopuksi kirjoita haluamasi lause tähän soluun.</t>
  </si>
  <si>
    <t>Kirjoita soluun D10 tämä lause: Excel on paras! Tarvittaessa muuta sarakkeen D leveyttä, jotta koko lause näkyy.</t>
  </si>
  <si>
    <t>Huom! Tähän tehtävään ei ole ratkaisua! Tarkoitus on saada sinut aktivoimaan ja tutustumaan itsenäisesti Excelin käyttöön.</t>
  </si>
  <si>
    <t>Kaavion luominen</t>
  </si>
  <si>
    <t>Vuosi</t>
  </si>
  <si>
    <t>Lainoja</t>
  </si>
  <si>
    <t>Kuinka monta kertaa kirjaa Fire and Blood on lainattu vuoden aikana?</t>
  </si>
  <si>
    <r>
      <t xml:space="preserve">Luo allaolevasta taulukosta ympyräkaavio. </t>
    </r>
    <r>
      <rPr>
        <b/>
        <sz val="11"/>
        <color theme="1"/>
        <rFont val="Calibri"/>
        <family val="2"/>
        <scheme val="minor"/>
      </rPr>
      <t>VINKKI! Muista valita kaikki tarvittavat otsikot!</t>
    </r>
  </si>
  <si>
    <t>Tästä taulukosta puuttuu otsikoita. Anna akseleille omat otsikot jossa on vuosi ja vierailijoiden määrä. Kaavion otsikon nimen pitäisi olla Vierailijoiden määrä.</t>
  </si>
  <si>
    <t>Tiedon syöttäminen ja kaavion kirjoittaminen</t>
  </si>
  <si>
    <t>3.</t>
  </si>
  <si>
    <t>Kirjoita vastaussarakkeen kohdalle laskutoimitusten vastaukset</t>
  </si>
  <si>
    <t>Lasku</t>
  </si>
  <si>
    <t>Vastaus</t>
  </si>
  <si>
    <t>26+75</t>
  </si>
  <si>
    <t>76-15</t>
  </si>
  <si>
    <t>100-(100-26%)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</si>
</sst>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_(&quot;$&quot;* #,##0.00_);_(&quot;$&quot;* \(#,##0.00\);_(&quot;$&quot;* &quot;-&quot;??_);_(@_)"/>
    <numFmt numFmtId="165" formatCode="_(&quot;$&quot;* #,##0_);_(&quot;$&quot;* \(#,##0\);_(&quot;$&quot;* &quot;-&quot;??_);_(@_)"/>
    <numFmt numFmtId="166" formatCode="d:m:yyyy"/>
    <numFmt numFmtId="167" formatCode="[$-F800]dddd\,\ mmmm\ dd\,\ yyyy"/>
  </numFmts>
  <fonts count="31"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0"/>
      <color theme="1"/>
      <name val="Calibri"/>
      <family val="2"/>
      <scheme val="minor"/>
    </font>
    <font>
      <b/>
      <sz val="11"/>
      <color rgb="FFFF0000"/>
      <name val="Calibri"/>
      <family val="2"/>
      <scheme val="minor"/>
    </font>
    <font>
      <sz val="11"/>
      <name val="Calibri"/>
      <family val="2"/>
      <scheme val="minor"/>
    </font>
    <font>
      <sz val="11"/>
      <color theme="1"/>
      <name val="Abadi Extra Light"/>
      <family val="2"/>
    </font>
    <font>
      <sz val="16"/>
      <color theme="1"/>
      <name val="Agency FB"/>
      <family val="2"/>
    </font>
    <font>
      <b/>
      <sz val="16"/>
      <color theme="0"/>
      <name val="Calibri"/>
      <family val="2"/>
      <scheme val="minor"/>
    </font>
    <font>
      <sz val="16"/>
      <color theme="0"/>
      <name val="Calibri"/>
      <family val="2"/>
      <scheme val="minor"/>
    </font>
    <font>
      <b/>
      <sz val="14"/>
      <color theme="0"/>
      <name val="Calibri"/>
      <family val="2"/>
      <scheme val="minor"/>
    </font>
    <font>
      <i/>
      <sz val="11"/>
      <color theme="1"/>
      <name val="Calibri"/>
      <family val="2"/>
      <scheme val="minor"/>
    </font>
    <font>
      <b/>
      <sz val="11"/>
      <color theme="9" tint="-0.249977111117893"/>
      <name val="Calibri"/>
      <family val="2"/>
      <scheme val="minor"/>
    </font>
    <font>
      <b/>
      <sz val="20"/>
      <color theme="1"/>
      <name val="Calibri"/>
      <family val="2"/>
      <scheme val="minor"/>
    </font>
    <font>
      <sz val="11"/>
      <color rgb="FF000000"/>
      <name val="Calibri"/>
    </font>
    <font>
      <i/>
      <sz val="11"/>
      <color rgb="FF000000"/>
      <name val="Calibri"/>
    </font>
    <font>
      <b/>
      <sz val="11"/>
      <color rgb="FF000000"/>
      <name val="Calibri"/>
    </font>
    <font>
      <sz val="11"/>
      <color rgb="FF000000"/>
      <name val="Calibri"/>
      <family val="2"/>
    </font>
    <font>
      <b/>
      <sz val="11"/>
      <color rgb="FF000000"/>
      <name val="Calibri"/>
      <family val="2"/>
    </font>
    <font>
      <sz val="12"/>
      <name val="Calibri"/>
      <family val="2"/>
    </font>
    <font>
      <b/>
      <sz val="16"/>
      <color rgb="FF000000"/>
      <name val="Calibri"/>
      <charset val="1"/>
    </font>
    <font>
      <b/>
      <sz val="16"/>
      <color rgb="FF000000"/>
      <name val="Calibri"/>
    </font>
    <font>
      <sz val="14"/>
      <color rgb="FF000000"/>
      <name val="Calibri"/>
    </font>
    <font>
      <b/>
      <sz val="14"/>
      <color rgb="FF000000"/>
      <name val="Calibri"/>
    </font>
    <font>
      <sz val="14"/>
      <color theme="1"/>
      <name val="Calibri"/>
      <family val="2"/>
      <scheme val="minor"/>
    </font>
    <font>
      <b/>
      <sz val="14"/>
      <color theme="1"/>
      <name val="Calibri"/>
      <family val="2"/>
      <scheme val="minor"/>
    </font>
    <font>
      <b/>
      <sz val="18"/>
      <color theme="1"/>
      <name val="Calibri"/>
      <family val="2"/>
      <scheme val="minor"/>
    </font>
    <font>
      <sz val="18"/>
      <color theme="1"/>
      <name val="Calibri"/>
      <family val="2"/>
      <scheme val="minor"/>
    </font>
  </fonts>
  <fills count="19">
    <fill>
      <patternFill patternType="none"/>
    </fill>
    <fill>
      <patternFill patternType="gray125"/>
    </fill>
    <fill>
      <patternFill patternType="solid">
        <fgColor theme="9" tint="0.59999389629810485"/>
        <bgColor indexed="64"/>
      </patternFill>
    </fill>
    <fill>
      <patternFill patternType="solid">
        <fgColor theme="7"/>
        <bgColor theme="7"/>
      </patternFill>
    </fill>
    <fill>
      <patternFill patternType="solid">
        <fgColor theme="7" tint="0.79998168889431442"/>
        <bgColor theme="7" tint="0.79998168889431442"/>
      </patternFill>
    </fill>
    <fill>
      <patternFill patternType="solid">
        <fgColor theme="7" tint="0.79998168889431442"/>
        <bgColor theme="7" tint="0.59999389629810485"/>
      </patternFill>
    </fill>
    <fill>
      <patternFill patternType="solid">
        <fgColor theme="7" tint="0.79998168889431442"/>
        <bgColor indexed="64"/>
      </patternFill>
    </fill>
    <fill>
      <patternFill patternType="solid">
        <fgColor theme="0"/>
        <bgColor theme="9" tint="0.79998168889431442"/>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E2EFD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26">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double">
        <color theme="0"/>
      </right>
      <top style="thin">
        <color theme="0"/>
      </top>
      <bottom style="thin">
        <color theme="0"/>
      </bottom>
      <diagonal/>
    </border>
    <border>
      <left style="double">
        <color theme="9" tint="0.39997558519241921"/>
      </left>
      <right style="double">
        <color theme="9" tint="0.39997558519241921"/>
      </right>
      <top style="double">
        <color theme="9" tint="0.39997558519241921"/>
      </top>
      <bottom style="double">
        <color theme="9" tint="0.3999755851924192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indexed="64"/>
      </left>
      <right style="thin">
        <color indexed="64"/>
      </right>
      <top style="thin">
        <color rgb="FF000000"/>
      </top>
      <bottom style="double">
        <color rgb="FF000000"/>
      </bottom>
      <diagonal/>
    </border>
    <border>
      <left style="thin">
        <color indexed="64"/>
      </left>
      <right style="thin">
        <color indexed="64"/>
      </right>
      <top/>
      <bottom style="double">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theme="0"/>
      </bottom>
      <diagonal/>
    </border>
  </borders>
  <cellStyleXfs count="2">
    <xf numFmtId="0" fontId="0" fillId="0" borderId="0"/>
    <xf numFmtId="164" fontId="3" fillId="0" borderId="0" applyFont="0" applyFill="0" applyBorder="0" applyAlignment="0" applyProtection="0"/>
  </cellStyleXfs>
  <cellXfs count="208">
    <xf numFmtId="0" fontId="0" fillId="0" borderId="0" xfId="0"/>
    <xf numFmtId="0" fontId="0" fillId="0" borderId="0" xfId="0" applyAlignment="1">
      <alignment horizontal="center" vertical="top"/>
    </xf>
    <xf numFmtId="0" fontId="2" fillId="0" borderId="0" xfId="0" applyFont="1"/>
    <xf numFmtId="0" fontId="0" fillId="0" borderId="0" xfId="0" applyAlignment="1">
      <alignment horizontal="left"/>
    </xf>
    <xf numFmtId="0" fontId="0" fillId="0" borderId="0" xfId="0" applyAlignment="1">
      <alignment horizontal="center"/>
    </xf>
    <xf numFmtId="0" fontId="0" fillId="0" borderId="0" xfId="0" applyAlignment="1">
      <alignment horizontal="left" vertical="top" wrapText="1"/>
    </xf>
    <xf numFmtId="0" fontId="0" fillId="0" borderId="0" xfId="0" applyAlignment="1">
      <alignment wrapText="1"/>
    </xf>
    <xf numFmtId="0" fontId="1" fillId="0" borderId="0" xfId="0" applyFont="1"/>
    <xf numFmtId="0" fontId="0" fillId="0" borderId="0" xfId="0" applyAlignment="1">
      <alignment horizontal="left" wrapText="1"/>
    </xf>
    <xf numFmtId="0" fontId="1" fillId="0" borderId="0" xfId="0" applyFont="1" applyAlignment="1">
      <alignment horizontal="left"/>
    </xf>
    <xf numFmtId="0" fontId="4" fillId="3" borderId="0" xfId="0" applyFont="1" applyFill="1" applyAlignment="1">
      <alignment horizontal="left" vertical="top" wrapText="1"/>
    </xf>
    <xf numFmtId="0" fontId="4" fillId="3" borderId="2" xfId="0" applyFont="1" applyFill="1" applyBorder="1" applyAlignment="1">
      <alignment horizontal="left" vertical="top" wrapText="1"/>
    </xf>
    <xf numFmtId="0" fontId="6" fillId="0" borderId="0" xfId="0" applyFont="1" applyAlignment="1">
      <alignment wrapText="1"/>
    </xf>
    <xf numFmtId="0" fontId="0" fillId="5" borderId="1" xfId="0" applyFill="1" applyBorder="1" applyAlignment="1">
      <alignment horizontal="left"/>
    </xf>
    <xf numFmtId="8" fontId="0" fillId="5" borderId="1" xfId="0" applyNumberFormat="1" applyFill="1" applyBorder="1" applyAlignment="1">
      <alignment horizontal="center"/>
    </xf>
    <xf numFmtId="0" fontId="0" fillId="5" borderId="1" xfId="0" applyFill="1" applyBorder="1" applyAlignment="1">
      <alignment horizontal="center" wrapText="1"/>
    </xf>
    <xf numFmtId="0" fontId="0" fillId="4" borderId="1" xfId="0" applyFill="1" applyBorder="1" applyAlignment="1">
      <alignment horizontal="left"/>
    </xf>
    <xf numFmtId="8" fontId="0" fillId="4" borderId="1" xfId="0" applyNumberFormat="1" applyFill="1" applyBorder="1" applyAlignment="1">
      <alignment horizontal="center"/>
    </xf>
    <xf numFmtId="0" fontId="0" fillId="4" borderId="1" xfId="0" applyFill="1" applyBorder="1" applyAlignment="1">
      <alignment horizontal="center" wrapText="1"/>
    </xf>
    <xf numFmtId="0" fontId="4" fillId="3" borderId="1" xfId="0" applyFont="1" applyFill="1" applyBorder="1" applyAlignment="1">
      <alignment horizontal="left" vertical="top"/>
    </xf>
    <xf numFmtId="0" fontId="4" fillId="3" borderId="1" xfId="0" applyFont="1" applyFill="1" applyBorder="1" applyAlignment="1">
      <alignment horizontal="left" vertical="top" wrapText="1"/>
    </xf>
    <xf numFmtId="8" fontId="0" fillId="0" borderId="0" xfId="0" applyNumberFormat="1" applyAlignment="1">
      <alignment horizontal="left"/>
    </xf>
    <xf numFmtId="0" fontId="7" fillId="6" borderId="0" xfId="0" applyFont="1" applyFill="1" applyAlignment="1">
      <alignment horizontal="right" wrapText="1"/>
    </xf>
    <xf numFmtId="9" fontId="7" fillId="6" borderId="0" xfId="0" applyNumberFormat="1" applyFont="1" applyFill="1" applyAlignment="1">
      <alignment horizontal="center" wrapText="1"/>
    </xf>
    <xf numFmtId="0" fontId="0" fillId="5" borderId="1" xfId="0" applyFill="1" applyBorder="1" applyAlignment="1">
      <alignment horizontal="left" vertical="center"/>
    </xf>
    <xf numFmtId="8" fontId="0" fillId="5" borderId="1" xfId="0" applyNumberFormat="1" applyFill="1" applyBorder="1" applyAlignment="1">
      <alignment horizontal="left" vertical="center"/>
    </xf>
    <xf numFmtId="0" fontId="0" fillId="4" borderId="1" xfId="0" applyFill="1" applyBorder="1" applyAlignment="1">
      <alignment horizontal="left" vertical="center"/>
    </xf>
    <xf numFmtId="8" fontId="0" fillId="4" borderId="1" xfId="0" applyNumberFormat="1" applyFill="1" applyBorder="1" applyAlignment="1">
      <alignment horizontal="left" vertical="center"/>
    </xf>
    <xf numFmtId="0" fontId="4" fillId="3" borderId="3" xfId="0" applyFont="1" applyFill="1" applyBorder="1" applyAlignment="1">
      <alignment horizontal="left" vertical="top" wrapText="1"/>
    </xf>
    <xf numFmtId="8"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8" fontId="0" fillId="4" borderId="1" xfId="0" applyNumberFormat="1" applyFill="1" applyBorder="1" applyAlignment="1">
      <alignment horizontal="center" vertical="center"/>
    </xf>
    <xf numFmtId="0" fontId="0" fillId="4" borderId="1" xfId="0" applyFill="1" applyBorder="1" applyAlignment="1">
      <alignment horizontal="center" vertical="center" wrapText="1"/>
    </xf>
    <xf numFmtId="0" fontId="5" fillId="0" borderId="0" xfId="0" applyFont="1" applyAlignment="1">
      <alignment wrapText="1"/>
    </xf>
    <xf numFmtId="0" fontId="5" fillId="0" borderId="0" xfId="0" applyFont="1" applyAlignment="1">
      <alignment horizontal="left"/>
    </xf>
    <xf numFmtId="0" fontId="7" fillId="0" borderId="0" xfId="0" applyFont="1" applyAlignment="1">
      <alignment horizontal="left"/>
    </xf>
    <xf numFmtId="8" fontId="8" fillId="5" borderId="1" xfId="0" applyNumberFormat="1" applyFont="1" applyFill="1" applyBorder="1" applyAlignment="1">
      <alignment horizontal="center" wrapText="1"/>
    </xf>
    <xf numFmtId="8" fontId="8" fillId="5" borderId="3" xfId="0" applyNumberFormat="1" applyFont="1" applyFill="1" applyBorder="1" applyAlignment="1">
      <alignment horizontal="left" vertical="center" wrapText="1"/>
    </xf>
    <xf numFmtId="8" fontId="8" fillId="5" borderId="1" xfId="0" applyNumberFormat="1" applyFont="1" applyFill="1" applyBorder="1" applyAlignment="1">
      <alignment horizontal="center" vertical="center" wrapText="1"/>
    </xf>
    <xf numFmtId="0" fontId="0" fillId="7" borderId="4" xfId="0" applyFill="1" applyBorder="1" applyAlignment="1">
      <alignment horizontal="left" vertical="top"/>
    </xf>
    <xf numFmtId="0" fontId="0" fillId="8" borderId="4" xfId="0" applyFill="1" applyBorder="1" applyAlignment="1">
      <alignment horizontal="left" vertical="top"/>
    </xf>
    <xf numFmtId="0" fontId="0" fillId="7" borderId="4" xfId="0" applyFill="1" applyBorder="1" applyAlignment="1">
      <alignment horizontal="center" vertical="center"/>
    </xf>
    <xf numFmtId="0" fontId="0" fillId="8" borderId="4" xfId="0" applyFill="1" applyBorder="1" applyAlignment="1">
      <alignment horizontal="center" vertical="center"/>
    </xf>
    <xf numFmtId="0" fontId="5" fillId="0" borderId="0" xfId="0" applyFont="1"/>
    <xf numFmtId="0" fontId="0" fillId="9" borderId="5" xfId="0" applyFill="1" applyBorder="1"/>
    <xf numFmtId="0" fontId="0" fillId="9" borderId="6" xfId="0" applyFill="1" applyBorder="1"/>
    <xf numFmtId="0" fontId="0" fillId="9" borderId="9" xfId="0" applyFill="1" applyBorder="1"/>
    <xf numFmtId="0" fontId="0" fillId="9" borderId="12" xfId="0" applyFill="1" applyBorder="1"/>
    <xf numFmtId="0" fontId="0" fillId="9" borderId="5" xfId="0" applyFill="1" applyBorder="1" applyAlignment="1">
      <alignment horizontal="center" vertical="top"/>
    </xf>
    <xf numFmtId="0" fontId="1" fillId="9" borderId="9" xfId="0" applyFont="1" applyFill="1" applyBorder="1" applyAlignment="1">
      <alignment horizontal="center" vertical="top" wrapText="1"/>
    </xf>
    <xf numFmtId="0" fontId="1" fillId="9" borderId="12" xfId="0" applyFont="1" applyFill="1" applyBorder="1" applyAlignment="1">
      <alignment horizontal="center" vertical="top"/>
    </xf>
    <xf numFmtId="0" fontId="0" fillId="2" borderId="0" xfId="0" applyFill="1"/>
    <xf numFmtId="0" fontId="11" fillId="10" borderId="13" xfId="0" applyFont="1" applyFill="1" applyBorder="1" applyAlignment="1">
      <alignment horizontal="center"/>
    </xf>
    <xf numFmtId="0" fontId="11" fillId="10" borderId="13" xfId="0" applyFont="1" applyFill="1" applyBorder="1" applyAlignment="1">
      <alignment horizontal="center" wrapText="1"/>
    </xf>
    <xf numFmtId="0" fontId="12" fillId="10" borderId="13" xfId="0" applyFont="1" applyFill="1" applyBorder="1" applyAlignment="1">
      <alignment horizontal="center"/>
    </xf>
    <xf numFmtId="0" fontId="13" fillId="10" borderId="13" xfId="0" applyFont="1" applyFill="1" applyBorder="1" applyAlignment="1">
      <alignment horizontal="left" vertical="center"/>
    </xf>
    <xf numFmtId="165" fontId="0" fillId="10" borderId="13" xfId="1" applyNumberFormat="1" applyFont="1" applyFill="1" applyBorder="1" applyAlignment="1">
      <alignment wrapText="1"/>
    </xf>
    <xf numFmtId="0" fontId="0" fillId="10" borderId="13" xfId="0" applyFill="1" applyBorder="1" applyAlignment="1">
      <alignment wrapText="1"/>
    </xf>
    <xf numFmtId="165" fontId="0" fillId="10" borderId="13" xfId="1" applyNumberFormat="1" applyFont="1" applyFill="1" applyBorder="1"/>
    <xf numFmtId="0" fontId="0" fillId="10" borderId="13" xfId="0" applyFill="1" applyBorder="1"/>
    <xf numFmtId="0" fontId="1" fillId="11" borderId="13" xfId="0" applyFont="1" applyFill="1" applyBorder="1" applyAlignment="1">
      <alignment horizontal="left" vertical="center"/>
    </xf>
    <xf numFmtId="165" fontId="0" fillId="11" borderId="13" xfId="1" applyNumberFormat="1" applyFont="1" applyFill="1" applyBorder="1" applyAlignment="1">
      <alignment wrapText="1"/>
    </xf>
    <xf numFmtId="165" fontId="0" fillId="11" borderId="13" xfId="1" applyNumberFormat="1" applyFont="1" applyFill="1" applyBorder="1"/>
    <xf numFmtId="0" fontId="0" fillId="11" borderId="13" xfId="0" applyFill="1" applyBorder="1"/>
    <xf numFmtId="0" fontId="13" fillId="10" borderId="0" xfId="0" applyFont="1" applyFill="1" applyAlignment="1">
      <alignment horizontal="left" vertical="center"/>
    </xf>
    <xf numFmtId="0" fontId="0" fillId="10" borderId="0" xfId="0" applyFill="1" applyAlignment="1">
      <alignment wrapText="1"/>
    </xf>
    <xf numFmtId="165" fontId="0" fillId="10" borderId="0" xfId="1" applyNumberFormat="1" applyFont="1" applyFill="1" applyAlignment="1">
      <alignment wrapText="1"/>
    </xf>
    <xf numFmtId="165" fontId="0" fillId="10" borderId="0" xfId="1" applyNumberFormat="1" applyFont="1" applyFill="1"/>
    <xf numFmtId="0" fontId="0" fillId="10" borderId="0" xfId="0" applyFill="1"/>
    <xf numFmtId="0" fontId="1" fillId="12" borderId="13" xfId="0" applyFont="1" applyFill="1" applyBorder="1" applyAlignment="1">
      <alignment horizontal="left" vertical="center"/>
    </xf>
    <xf numFmtId="165" fontId="0" fillId="12" borderId="13" xfId="1" applyNumberFormat="1" applyFont="1" applyFill="1" applyBorder="1" applyAlignment="1">
      <alignment wrapText="1"/>
    </xf>
    <xf numFmtId="165" fontId="0" fillId="12" borderId="13" xfId="1" applyNumberFormat="1" applyFont="1" applyFill="1" applyBorder="1"/>
    <xf numFmtId="0" fontId="0" fillId="12" borderId="13" xfId="0" applyFill="1" applyBorder="1"/>
    <xf numFmtId="165" fontId="0" fillId="11" borderId="13" xfId="1" applyNumberFormat="1" applyFont="1" applyFill="1" applyBorder="1" applyAlignment="1">
      <alignment horizontal="left" vertical="center" wrapText="1"/>
    </xf>
    <xf numFmtId="165" fontId="0" fillId="12" borderId="13" xfId="1" applyNumberFormat="1" applyFont="1" applyFill="1" applyBorder="1" applyAlignment="1">
      <alignment horizontal="left" vertical="center" wrapText="1"/>
    </xf>
    <xf numFmtId="0" fontId="0" fillId="12" borderId="13" xfId="0" applyFill="1" applyBorder="1" applyAlignment="1">
      <alignment wrapText="1"/>
    </xf>
    <xf numFmtId="4" fontId="0" fillId="12" borderId="13" xfId="0" applyNumberFormat="1" applyFill="1" applyBorder="1" applyAlignment="1">
      <alignment horizontal="left" vertical="center" wrapText="1"/>
    </xf>
    <xf numFmtId="0" fontId="0" fillId="11" borderId="13" xfId="0" applyFill="1" applyBorder="1" applyAlignment="1">
      <alignment wrapText="1"/>
    </xf>
    <xf numFmtId="10" fontId="0" fillId="11" borderId="13" xfId="0" applyNumberFormat="1" applyFill="1" applyBorder="1" applyAlignment="1">
      <alignment horizontal="left" vertical="center" wrapText="1"/>
    </xf>
    <xf numFmtId="20" fontId="0" fillId="11" borderId="13" xfId="0" applyNumberFormat="1" applyFill="1" applyBorder="1" applyAlignment="1">
      <alignment horizontal="left" vertical="center" wrapText="1"/>
    </xf>
    <xf numFmtId="4" fontId="0" fillId="11" borderId="13" xfId="0" applyNumberFormat="1" applyFill="1" applyBorder="1" applyAlignment="1">
      <alignment horizontal="left" vertical="center" wrapText="1"/>
    </xf>
    <xf numFmtId="0" fontId="0" fillId="11" borderId="13" xfId="0" applyFill="1" applyBorder="1" applyAlignment="1">
      <alignment horizontal="left" vertical="center" wrapText="1"/>
    </xf>
    <xf numFmtId="3" fontId="0" fillId="11" borderId="13" xfId="0" applyNumberFormat="1" applyFill="1" applyBorder="1" applyAlignment="1">
      <alignment horizontal="left" vertical="center" wrapText="1"/>
    </xf>
    <xf numFmtId="0" fontId="0" fillId="0" borderId="0" xfId="0" applyAlignment="1">
      <alignment horizontal="left" vertical="center" wrapText="1"/>
    </xf>
    <xf numFmtId="3" fontId="0" fillId="0" borderId="0" xfId="0" applyNumberFormat="1" applyAlignment="1">
      <alignment horizontal="right" vertical="center" wrapText="1"/>
    </xf>
    <xf numFmtId="10" fontId="0" fillId="0" borderId="0" xfId="0" applyNumberFormat="1" applyAlignment="1">
      <alignment horizontal="right" vertical="center" wrapText="1"/>
    </xf>
    <xf numFmtId="20" fontId="0" fillId="0" borderId="0" xfId="0" applyNumberFormat="1" applyAlignment="1">
      <alignment horizontal="right" vertical="center" wrapText="1"/>
    </xf>
    <xf numFmtId="4" fontId="0" fillId="0" borderId="0" xfId="0" applyNumberFormat="1" applyAlignment="1">
      <alignment horizontal="right" vertical="center" wrapText="1"/>
    </xf>
    <xf numFmtId="0" fontId="0" fillId="0" borderId="0" xfId="0" applyAlignment="1">
      <alignment horizontal="right" vertical="center" wrapText="1"/>
    </xf>
    <xf numFmtId="0" fontId="12" fillId="0" borderId="13" xfId="0" applyFont="1" applyBorder="1" applyAlignment="1">
      <alignment horizontal="center"/>
    </xf>
    <xf numFmtId="0" fontId="0" fillId="0" borderId="13" xfId="0" applyBorder="1"/>
    <xf numFmtId="0" fontId="11" fillId="13" borderId="13" xfId="0" applyFont="1" applyFill="1" applyBorder="1" applyAlignment="1">
      <alignment horizontal="center"/>
    </xf>
    <xf numFmtId="0" fontId="11" fillId="13" borderId="13" xfId="0" applyFont="1" applyFill="1" applyBorder="1" applyAlignment="1">
      <alignment horizontal="center" wrapText="1"/>
    </xf>
    <xf numFmtId="0" fontId="12" fillId="13" borderId="13" xfId="0" applyFont="1" applyFill="1" applyBorder="1" applyAlignment="1">
      <alignment horizontal="center"/>
    </xf>
    <xf numFmtId="0" fontId="0" fillId="13" borderId="0" xfId="0" applyFill="1"/>
    <xf numFmtId="0" fontId="13" fillId="13" borderId="13" xfId="0" applyFont="1" applyFill="1" applyBorder="1" applyAlignment="1">
      <alignment horizontal="left" vertical="center"/>
    </xf>
    <xf numFmtId="165" fontId="0" fillId="13" borderId="13" xfId="1" applyNumberFormat="1" applyFont="1" applyFill="1" applyBorder="1" applyAlignment="1">
      <alignment wrapText="1"/>
    </xf>
    <xf numFmtId="0" fontId="0" fillId="13" borderId="13" xfId="0" applyFill="1" applyBorder="1" applyAlignment="1">
      <alignment wrapText="1"/>
    </xf>
    <xf numFmtId="165" fontId="0" fillId="13" borderId="13" xfId="1" applyNumberFormat="1" applyFont="1" applyFill="1" applyBorder="1"/>
    <xf numFmtId="0" fontId="0" fillId="13" borderId="13" xfId="0" applyFill="1" applyBorder="1"/>
    <xf numFmtId="0" fontId="1" fillId="14" borderId="13" xfId="0" applyFont="1" applyFill="1" applyBorder="1" applyAlignment="1">
      <alignment horizontal="left" vertical="center"/>
    </xf>
    <xf numFmtId="165" fontId="0" fillId="14" borderId="13" xfId="1" applyNumberFormat="1" applyFont="1" applyFill="1" applyBorder="1" applyAlignment="1">
      <alignment wrapText="1"/>
    </xf>
    <xf numFmtId="165" fontId="0" fillId="14" borderId="13" xfId="1" applyNumberFormat="1" applyFont="1" applyFill="1" applyBorder="1"/>
    <xf numFmtId="0" fontId="0" fillId="14" borderId="13" xfId="0" applyFill="1" applyBorder="1"/>
    <xf numFmtId="0" fontId="0" fillId="14" borderId="0" xfId="0" applyFill="1"/>
    <xf numFmtId="0" fontId="13" fillId="13" borderId="0" xfId="0" applyFont="1" applyFill="1" applyAlignment="1">
      <alignment horizontal="left" vertical="center"/>
    </xf>
    <xf numFmtId="0" fontId="0" fillId="13" borderId="0" xfId="0" applyFill="1" applyAlignment="1">
      <alignment wrapText="1"/>
    </xf>
    <xf numFmtId="165" fontId="0" fillId="13" borderId="0" xfId="1" applyNumberFormat="1" applyFont="1" applyFill="1" applyAlignment="1">
      <alignment wrapText="1"/>
    </xf>
    <xf numFmtId="165" fontId="0" fillId="13" borderId="0" xfId="1" applyNumberFormat="1" applyFont="1" applyFill="1"/>
    <xf numFmtId="0" fontId="1" fillId="2" borderId="13" xfId="0" applyFont="1" applyFill="1" applyBorder="1" applyAlignment="1">
      <alignment horizontal="left" vertical="center"/>
    </xf>
    <xf numFmtId="165" fontId="0" fillId="2" borderId="13" xfId="1" applyNumberFormat="1" applyFont="1" applyFill="1" applyBorder="1" applyAlignment="1">
      <alignment wrapText="1"/>
    </xf>
    <xf numFmtId="165" fontId="0" fillId="2" borderId="13" xfId="1" applyNumberFormat="1" applyFont="1" applyFill="1" applyBorder="1"/>
    <xf numFmtId="0" fontId="0" fillId="2" borderId="13" xfId="0" applyFill="1" applyBorder="1"/>
    <xf numFmtId="165" fontId="0" fillId="14" borderId="13" xfId="1" applyNumberFormat="1" applyFont="1" applyFill="1" applyBorder="1" applyAlignment="1">
      <alignment horizontal="left" vertical="center" wrapText="1"/>
    </xf>
    <xf numFmtId="165" fontId="0" fillId="2" borderId="13" xfId="1" applyNumberFormat="1" applyFont="1" applyFill="1" applyBorder="1" applyAlignment="1">
      <alignment horizontal="left" vertical="center" wrapText="1"/>
    </xf>
    <xf numFmtId="0" fontId="0" fillId="2" borderId="13" xfId="0" applyFill="1" applyBorder="1" applyAlignment="1">
      <alignment wrapText="1"/>
    </xf>
    <xf numFmtId="4" fontId="0" fillId="2" borderId="13" xfId="0" applyNumberFormat="1" applyFill="1" applyBorder="1" applyAlignment="1">
      <alignment horizontal="left" vertical="center" wrapText="1"/>
    </xf>
    <xf numFmtId="0" fontId="0" fillId="14" borderId="13" xfId="0" applyFill="1" applyBorder="1" applyAlignment="1">
      <alignment wrapText="1"/>
    </xf>
    <xf numFmtId="10" fontId="0" fillId="14" borderId="13" xfId="0" applyNumberFormat="1" applyFill="1" applyBorder="1" applyAlignment="1">
      <alignment horizontal="left" vertical="center" wrapText="1"/>
    </xf>
    <xf numFmtId="20" fontId="0" fillId="14" borderId="13" xfId="0" applyNumberFormat="1" applyFill="1" applyBorder="1" applyAlignment="1">
      <alignment horizontal="left" vertical="center" wrapText="1"/>
    </xf>
    <xf numFmtId="4" fontId="0" fillId="14" borderId="13" xfId="0" applyNumberFormat="1" applyFill="1" applyBorder="1" applyAlignment="1">
      <alignment horizontal="left" vertical="center" wrapText="1"/>
    </xf>
    <xf numFmtId="0" fontId="0" fillId="14" borderId="13" xfId="0" applyFill="1" applyBorder="1" applyAlignment="1">
      <alignment horizontal="left" vertical="center" wrapText="1"/>
    </xf>
    <xf numFmtId="3" fontId="0" fillId="14" borderId="13" xfId="0" applyNumberFormat="1" applyFill="1" applyBorder="1" applyAlignment="1">
      <alignment horizontal="left" vertical="center" wrapText="1"/>
    </xf>
    <xf numFmtId="0" fontId="15" fillId="2" borderId="4" xfId="0" applyFont="1" applyFill="1" applyBorder="1" applyAlignment="1">
      <alignment horizontal="center" vertical="top"/>
    </xf>
    <xf numFmtId="0" fontId="15" fillId="2" borderId="4" xfId="0" applyFont="1" applyFill="1" applyBorder="1" applyAlignment="1">
      <alignment horizontal="center" vertical="top" wrapText="1"/>
    </xf>
    <xf numFmtId="0" fontId="0" fillId="12" borderId="15" xfId="0" applyFill="1" applyBorder="1" applyAlignment="1">
      <alignment horizontal="center"/>
    </xf>
    <xf numFmtId="0" fontId="0" fillId="12" borderId="14" xfId="0" applyFill="1" applyBorder="1" applyAlignment="1">
      <alignment horizontal="center"/>
    </xf>
    <xf numFmtId="0" fontId="0" fillId="6" borderId="14" xfId="0" applyFill="1" applyBorder="1" applyAlignment="1">
      <alignment horizontal="center"/>
    </xf>
    <xf numFmtId="0" fontId="0" fillId="6" borderId="8" xfId="0" applyFill="1" applyBorder="1" applyAlignment="1">
      <alignment horizontal="center"/>
    </xf>
    <xf numFmtId="0" fontId="0" fillId="12" borderId="8" xfId="0" applyFill="1" applyBorder="1" applyAlignment="1">
      <alignment horizontal="center"/>
    </xf>
    <xf numFmtId="0" fontId="0" fillId="12" borderId="11" xfId="0" applyFill="1" applyBorder="1" applyAlignment="1">
      <alignment horizontal="center"/>
    </xf>
    <xf numFmtId="0" fontId="0" fillId="6" borderId="11" xfId="0" applyFill="1" applyBorder="1" applyAlignment="1">
      <alignment horizontal="center"/>
    </xf>
    <xf numFmtId="0" fontId="16" fillId="0" borderId="0" xfId="0" applyFont="1"/>
    <xf numFmtId="0" fontId="0" fillId="6" borderId="14" xfId="0" applyFill="1" applyBorder="1"/>
    <xf numFmtId="0" fontId="0" fillId="12" borderId="14" xfId="0" applyFill="1" applyBorder="1"/>
    <xf numFmtId="0" fontId="0" fillId="0" borderId="14" xfId="0" applyBorder="1"/>
    <xf numFmtId="0" fontId="17" fillId="0" borderId="0" xfId="0" applyFont="1"/>
    <xf numFmtId="0" fontId="1" fillId="0" borderId="0" xfId="0" applyFont="1" applyAlignment="1">
      <alignment horizontal="right"/>
    </xf>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Alignment="1">
      <alignment horizontal="left" vertical="top"/>
    </xf>
    <xf numFmtId="0" fontId="17" fillId="0" borderId="0" xfId="0" applyFont="1" applyAlignment="1">
      <alignment horizontal="left" vertical="top"/>
    </xf>
    <xf numFmtId="0" fontId="20" fillId="0" borderId="0" xfId="0" applyFont="1"/>
    <xf numFmtId="0" fontId="23" fillId="0" borderId="0" xfId="0" applyFont="1"/>
    <xf numFmtId="0" fontId="20" fillId="0" borderId="16" xfId="0" applyFont="1" applyBorder="1"/>
    <xf numFmtId="0" fontId="22" fillId="0" borderId="16" xfId="0" applyFont="1" applyBorder="1"/>
    <xf numFmtId="0" fontId="20" fillId="0" borderId="17" xfId="0" applyFont="1" applyBorder="1"/>
    <xf numFmtId="0" fontId="0" fillId="0" borderId="16" xfId="0" applyBorder="1"/>
    <xf numFmtId="0" fontId="22" fillId="0" borderId="0" xfId="0" applyFont="1"/>
    <xf numFmtId="0" fontId="0" fillId="15" borderId="18" xfId="0" applyFill="1" applyBorder="1" applyAlignment="1">
      <alignment horizontal="center"/>
    </xf>
    <xf numFmtId="0" fontId="0" fillId="15" borderId="19" xfId="0" applyFill="1" applyBorder="1" applyAlignment="1">
      <alignment horizontal="center"/>
    </xf>
    <xf numFmtId="0" fontId="0" fillId="12" borderId="8" xfId="0" applyFill="1" applyBorder="1"/>
    <xf numFmtId="0" fontId="0" fillId="12" borderId="8" xfId="0" applyFill="1" applyBorder="1" applyAlignment="1">
      <alignment horizontal="center" vertical="center"/>
    </xf>
    <xf numFmtId="0" fontId="0" fillId="6" borderId="19" xfId="0" applyFill="1" applyBorder="1"/>
    <xf numFmtId="0" fontId="0" fillId="6" borderId="20" xfId="0" applyFill="1" applyBorder="1" applyAlignment="1">
      <alignment horizontal="center"/>
    </xf>
    <xf numFmtId="0" fontId="0" fillId="16" borderId="14" xfId="0" applyFill="1" applyBorder="1"/>
    <xf numFmtId="0" fontId="0" fillId="16" borderId="14" xfId="0" applyFill="1" applyBorder="1" applyAlignment="1">
      <alignment horizontal="center" vertical="center"/>
    </xf>
    <xf numFmtId="0" fontId="0" fillId="6" borderId="14" xfId="0" applyFill="1" applyBorder="1" applyAlignment="1">
      <alignment horizontal="center" vertical="center"/>
    </xf>
    <xf numFmtId="0" fontId="0" fillId="17" borderId="14" xfId="0" applyFill="1" applyBorder="1"/>
    <xf numFmtId="0" fontId="0" fillId="17" borderId="14" xfId="0" applyFill="1" applyBorder="1" applyAlignment="1">
      <alignment horizontal="center" vertical="center"/>
    </xf>
    <xf numFmtId="0" fontId="0" fillId="18" borderId="14" xfId="0" applyFill="1" applyBorder="1"/>
    <xf numFmtId="0" fontId="0" fillId="18" borderId="14" xfId="0" applyFill="1" applyBorder="1" applyAlignment="1">
      <alignment horizontal="center" vertical="center"/>
    </xf>
    <xf numFmtId="0" fontId="24" fillId="0" borderId="0" xfId="0" applyFont="1"/>
    <xf numFmtId="0" fontId="19" fillId="0" borderId="0" xfId="0" applyFont="1" applyAlignment="1">
      <alignment wrapText="1"/>
    </xf>
    <xf numFmtId="0" fontId="17" fillId="0" borderId="0" xfId="0" applyFont="1" applyAlignment="1">
      <alignment wrapText="1"/>
    </xf>
    <xf numFmtId="14" fontId="17" fillId="0" borderId="0" xfId="0" applyNumberFormat="1" applyFont="1" applyAlignment="1">
      <alignment wrapText="1"/>
    </xf>
    <xf numFmtId="166" fontId="17" fillId="0" borderId="0" xfId="0" applyNumberFormat="1" applyFont="1" applyAlignment="1">
      <alignment wrapText="1"/>
    </xf>
    <xf numFmtId="167" fontId="17" fillId="0" borderId="0" xfId="0" applyNumberFormat="1" applyFont="1" applyAlignment="1">
      <alignment wrapText="1"/>
    </xf>
    <xf numFmtId="0" fontId="25" fillId="0" borderId="0" xfId="0" applyFont="1"/>
    <xf numFmtId="0" fontId="27" fillId="0" borderId="0" xfId="0" applyFont="1" applyAlignment="1">
      <alignment horizontal="right"/>
    </xf>
    <xf numFmtId="0" fontId="7" fillId="0" borderId="0" xfId="0" applyFont="1"/>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8" fillId="0" borderId="0" xfId="0" applyFont="1" applyAlignment="1">
      <alignment horizontal="center" wrapText="1"/>
    </xf>
    <xf numFmtId="0" fontId="0" fillId="0" borderId="0" xfId="0" applyAlignment="1">
      <alignment horizontal="left"/>
    </xf>
    <xf numFmtId="0" fontId="0" fillId="6" borderId="17" xfId="0" applyFill="1" applyBorder="1" applyAlignment="1">
      <alignment horizontal="center"/>
    </xf>
    <xf numFmtId="0" fontId="0" fillId="6" borderId="21" xfId="0" applyFill="1" applyBorder="1" applyAlignment="1">
      <alignment horizontal="center"/>
    </xf>
    <xf numFmtId="0" fontId="0" fillId="6" borderId="22" xfId="0" applyFill="1" applyBorder="1" applyAlignment="1">
      <alignment horizontal="center"/>
    </xf>
    <xf numFmtId="0" fontId="28" fillId="0" borderId="0" xfId="0" applyFont="1" applyAlignment="1">
      <alignment horizontal="center"/>
    </xf>
    <xf numFmtId="0" fontId="1" fillId="0" borderId="0" xfId="0" applyFont="1" applyAlignment="1">
      <alignment horizontal="center"/>
    </xf>
    <xf numFmtId="0" fontId="29" fillId="0" borderId="0" xfId="0" applyFont="1" applyAlignment="1">
      <alignment horizontal="left" vertical="center"/>
    </xf>
    <xf numFmtId="0" fontId="30" fillId="0" borderId="0" xfId="0" applyFont="1" applyAlignment="1">
      <alignment horizontal="left" vertical="center"/>
    </xf>
    <xf numFmtId="0" fontId="1" fillId="0" borderId="0" xfId="0" applyFont="1" applyFill="1" applyAlignment="1">
      <alignment horizontal="center" vertical="top" wrapText="1"/>
    </xf>
    <xf numFmtId="0" fontId="0" fillId="0" borderId="0" xfId="0" applyFill="1"/>
    <xf numFmtId="0" fontId="0" fillId="0" borderId="0" xfId="0" applyFill="1" applyAlignment="1">
      <alignment horizontal="right"/>
    </xf>
    <xf numFmtId="0" fontId="0" fillId="0" borderId="9" xfId="0" applyFill="1" applyBorder="1"/>
    <xf numFmtId="0" fontId="0" fillId="2" borderId="8" xfId="0" applyFill="1" applyBorder="1"/>
    <xf numFmtId="0" fontId="9" fillId="2" borderId="7" xfId="0" applyFont="1" applyFill="1" applyBorder="1"/>
    <xf numFmtId="0" fontId="0" fillId="16" borderId="8" xfId="0" applyFill="1" applyBorder="1"/>
    <xf numFmtId="0" fontId="9" fillId="16" borderId="7" xfId="0" applyFont="1" applyFill="1" applyBorder="1" applyAlignment="1">
      <alignment horizontal="left" vertical="top"/>
    </xf>
    <xf numFmtId="0" fontId="9" fillId="16" borderId="7" xfId="0" applyFont="1" applyFill="1" applyBorder="1"/>
    <xf numFmtId="0" fontId="1" fillId="2" borderId="10" xfId="0" applyFont="1" applyFill="1" applyBorder="1" applyAlignment="1">
      <alignment horizontal="center" vertical="center" wrapText="1"/>
    </xf>
    <xf numFmtId="0" fontId="10" fillId="16" borderId="23" xfId="0" applyFont="1" applyFill="1" applyBorder="1" applyAlignment="1">
      <alignment horizontal="left" vertical="top"/>
    </xf>
    <xf numFmtId="0" fontId="9" fillId="16" borderId="23" xfId="0" applyFont="1" applyFill="1" applyBorder="1" applyAlignment="1">
      <alignment horizontal="left"/>
    </xf>
    <xf numFmtId="0" fontId="9" fillId="16" borderId="24" xfId="0" applyFont="1" applyFill="1" applyBorder="1" applyAlignment="1">
      <alignment horizontal="left" vertical="top"/>
    </xf>
    <xf numFmtId="0" fontId="0" fillId="16" borderId="24" xfId="0" applyFill="1" applyBorder="1"/>
    <xf numFmtId="0" fontId="10" fillId="2" borderId="23" xfId="0" applyFont="1" applyFill="1" applyBorder="1" applyAlignment="1">
      <alignment horizontal="left" vertical="top"/>
    </xf>
    <xf numFmtId="0" fontId="0" fillId="2" borderId="24" xfId="0" applyFill="1" applyBorder="1"/>
    <xf numFmtId="0" fontId="0" fillId="2" borderId="7" xfId="0" applyFill="1" applyBorder="1"/>
    <xf numFmtId="0" fontId="9" fillId="2" borderId="25" xfId="0" applyFont="1" applyFill="1" applyBorder="1"/>
    <xf numFmtId="0" fontId="9" fillId="2" borderId="23" xfId="0" applyFont="1" applyFill="1" applyBorder="1"/>
    <xf numFmtId="0" fontId="9" fillId="16" borderId="23" xfId="0" applyFont="1" applyFill="1" applyBorder="1"/>
    <xf numFmtId="0" fontId="9" fillId="16" borderId="24" xfId="0" applyFont="1" applyFill="1" applyBorder="1"/>
    <xf numFmtId="0" fontId="0" fillId="16" borderId="25" xfId="0" applyFill="1" applyBorder="1"/>
    <xf numFmtId="0" fontId="10" fillId="16" borderId="23" xfId="0" applyFont="1" applyFill="1" applyBorder="1"/>
    <xf numFmtId="0" fontId="10" fillId="2" borderId="23" xfId="0" applyFont="1" applyFill="1" applyBorder="1"/>
    <xf numFmtId="0" fontId="1" fillId="2" borderId="11" xfId="0" applyFont="1" applyFill="1" applyBorder="1" applyAlignment="1">
      <alignment horizontal="center" vertical="center"/>
    </xf>
  </cellXfs>
  <cellStyles count="2">
    <cellStyle name="Normaali" xfId="0" builtinId="0"/>
    <cellStyle name="Valuutta 2" xfId="1" xr:uid="{E15B1E30-9C92-4F78-B8B6-675982A3C9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'Kaavion luominen'!$C$20</c:f>
              <c:strCache>
                <c:ptCount val="1"/>
              </c:strCache>
            </c:strRef>
          </c:tx>
          <c:spPr>
            <a:solidFill>
              <a:schemeClr val="accent1"/>
            </a:solidFill>
            <a:ln>
              <a:noFill/>
            </a:ln>
            <a:effectLst/>
          </c:spPr>
          <c:invertIfNegative val="0"/>
          <c:cat>
            <c:numRef>
              <c:f>'Kaavion luominen'!$B$21:$B$25</c:f>
              <c:numCache>
                <c:formatCode>General</c:formatCode>
                <c:ptCount val="5"/>
                <c:pt idx="0">
                  <c:v>2012</c:v>
                </c:pt>
                <c:pt idx="1">
                  <c:v>2014</c:v>
                </c:pt>
                <c:pt idx="2">
                  <c:v>2016</c:v>
                </c:pt>
                <c:pt idx="3">
                  <c:v>2018</c:v>
                </c:pt>
                <c:pt idx="4">
                  <c:v>2020</c:v>
                </c:pt>
              </c:numCache>
            </c:numRef>
          </c:cat>
          <c:val>
            <c:numRef>
              <c:f>'Kaavion luominen'!$C$21:$C$25</c:f>
              <c:numCache>
                <c:formatCode>General</c:formatCode>
                <c:ptCount val="5"/>
                <c:pt idx="0">
                  <c:v>560</c:v>
                </c:pt>
                <c:pt idx="1">
                  <c:v>574</c:v>
                </c:pt>
                <c:pt idx="2">
                  <c:v>950</c:v>
                </c:pt>
                <c:pt idx="3">
                  <c:v>550</c:v>
                </c:pt>
                <c:pt idx="4">
                  <c:v>950</c:v>
                </c:pt>
              </c:numCache>
            </c:numRef>
          </c:val>
          <c:extLst>
            <c:ext xmlns:c16="http://schemas.microsoft.com/office/drawing/2014/chart" uri="{C3380CC4-5D6E-409C-BE32-E72D297353CC}">
              <c16:uniqueId val="{00000000-DA01-4398-B28E-CA822E0DC978}"/>
            </c:ext>
          </c:extLst>
        </c:ser>
        <c:dLbls>
          <c:showLegendKey val="0"/>
          <c:showVal val="0"/>
          <c:showCatName val="0"/>
          <c:showSerName val="0"/>
          <c:showPercent val="0"/>
          <c:showBubbleSize val="0"/>
        </c:dLbls>
        <c:gapWidth val="219"/>
        <c:overlap val="-27"/>
        <c:axId val="269313663"/>
        <c:axId val="1820680991"/>
      </c:barChart>
      <c:catAx>
        <c:axId val="2693136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820680991"/>
        <c:crosses val="autoZero"/>
        <c:auto val="1"/>
        <c:lblAlgn val="ctr"/>
        <c:lblOffset val="100"/>
        <c:noMultiLvlLbl val="0"/>
      </c:catAx>
      <c:valAx>
        <c:axId val="18206809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2693136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121920</xdr:colOff>
      <xdr:row>18</xdr:row>
      <xdr:rowOff>57150</xdr:rowOff>
    </xdr:from>
    <xdr:to>
      <xdr:col>13</xdr:col>
      <xdr:colOff>137160</xdr:colOff>
      <xdr:row>33</xdr:row>
      <xdr:rowOff>57150</xdr:rowOff>
    </xdr:to>
    <xdr:graphicFrame macro="">
      <xdr:nvGraphicFramePr>
        <xdr:cNvPr id="2" name="Kaavio 1">
          <a:extLst>
            <a:ext uri="{FF2B5EF4-FFF2-40B4-BE49-F238E27FC236}">
              <a16:creationId xmlns:a16="http://schemas.microsoft.com/office/drawing/2014/main" id="{9731998D-B33A-F589-D341-E5040BD70F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97C02-DBB6-4E48-B28A-21BADD3D3A85}">
  <sheetPr>
    <tabColor theme="7" tint="-0.249977111117893"/>
  </sheetPr>
  <dimension ref="B2:H6"/>
  <sheetViews>
    <sheetView workbookViewId="0">
      <selection activeCell="F12" sqref="F12"/>
    </sheetView>
  </sheetViews>
  <sheetFormatPr defaultRowHeight="14.4" x14ac:dyDescent="0.3"/>
  <sheetData>
    <row r="2" spans="2:8" x14ac:dyDescent="0.3">
      <c r="B2" s="181" t="s">
        <v>438</v>
      </c>
      <c r="C2" s="182"/>
      <c r="D2" s="182"/>
      <c r="E2" s="182"/>
      <c r="F2" s="182"/>
      <c r="H2" s="170" t="s">
        <v>443</v>
      </c>
    </row>
    <row r="3" spans="2:8" x14ac:dyDescent="0.3">
      <c r="B3" s="182"/>
      <c r="C3" s="182"/>
      <c r="D3" s="182"/>
      <c r="E3" s="182"/>
      <c r="F3" s="182"/>
    </row>
    <row r="5" spans="2:8" x14ac:dyDescent="0.3">
      <c r="B5" s="171" t="s">
        <v>439</v>
      </c>
      <c r="C5" s="171"/>
      <c r="D5" s="171"/>
      <c r="E5" s="171"/>
    </row>
    <row r="6" spans="2:8" x14ac:dyDescent="0.3">
      <c r="B6" s="171"/>
      <c r="C6" s="171"/>
      <c r="D6" s="171"/>
      <c r="E6" s="171"/>
    </row>
  </sheetData>
  <mergeCells count="2">
    <mergeCell ref="B2:F3"/>
    <mergeCell ref="B5:E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26049-17D5-4889-B51B-DAADFF81EA75}">
  <sheetPr>
    <tabColor rgb="FFF4B084"/>
  </sheetPr>
  <dimension ref="B3:O39"/>
  <sheetViews>
    <sheetView topLeftCell="A29" workbookViewId="0"/>
  </sheetViews>
  <sheetFormatPr defaultRowHeight="14.4" x14ac:dyDescent="0.3"/>
  <cols>
    <col min="2" max="2" width="17.109375" customWidth="1"/>
    <col min="3" max="3" width="16.5546875" customWidth="1"/>
    <col min="4" max="4" width="15.5546875" customWidth="1"/>
  </cols>
  <sheetData>
    <row r="3" spans="2:15" ht="25.8" x14ac:dyDescent="0.5">
      <c r="B3" s="132" t="s">
        <v>379</v>
      </c>
    </row>
    <row r="7" spans="2:15" x14ac:dyDescent="0.3">
      <c r="B7" s="175" t="s">
        <v>380</v>
      </c>
      <c r="C7" s="175"/>
      <c r="D7" s="175"/>
      <c r="E7" s="175"/>
      <c r="F7" s="175"/>
      <c r="G7" s="175"/>
      <c r="H7" s="175"/>
      <c r="I7" s="175"/>
      <c r="J7" s="175"/>
      <c r="K7" s="175"/>
      <c r="L7" s="175"/>
      <c r="M7" s="175"/>
      <c r="N7" s="175"/>
      <c r="O7" s="175"/>
    </row>
    <row r="9" spans="2:15" ht="15" thickBot="1" x14ac:dyDescent="0.35">
      <c r="B9" s="149" t="s">
        <v>381</v>
      </c>
      <c r="C9" s="149" t="s">
        <v>382</v>
      </c>
    </row>
    <row r="10" spans="2:15" ht="15" thickTop="1" x14ac:dyDescent="0.3">
      <c r="B10" s="125">
        <v>12.367889999999999</v>
      </c>
      <c r="C10" s="128"/>
    </row>
    <row r="11" spans="2:15" x14ac:dyDescent="0.3">
      <c r="B11" s="126">
        <v>56.094257837000001</v>
      </c>
      <c r="C11" s="128"/>
    </row>
    <row r="12" spans="2:15" x14ac:dyDescent="0.3">
      <c r="B12" s="126">
        <v>13.456200000000001</v>
      </c>
      <c r="C12" s="127"/>
    </row>
    <row r="13" spans="2:15" x14ac:dyDescent="0.3">
      <c r="B13" s="126">
        <v>1.129</v>
      </c>
      <c r="C13" s="127"/>
    </row>
    <row r="14" spans="2:15" x14ac:dyDescent="0.3">
      <c r="B14" s="126">
        <v>159.99</v>
      </c>
      <c r="C14" s="127"/>
    </row>
    <row r="15" spans="2:15" x14ac:dyDescent="0.3">
      <c r="B15" s="126">
        <v>17.469000000000001</v>
      </c>
      <c r="C15" s="127"/>
    </row>
    <row r="16" spans="2:15" x14ac:dyDescent="0.3">
      <c r="B16" s="126">
        <v>98.300399999999996</v>
      </c>
      <c r="C16" s="127"/>
    </row>
    <row r="17" spans="2:15" x14ac:dyDescent="0.3">
      <c r="B17" s="126">
        <v>2398.8829171299999</v>
      </c>
      <c r="C17" s="127"/>
    </row>
    <row r="22" spans="2:15" x14ac:dyDescent="0.3">
      <c r="B22" s="3" t="s">
        <v>383</v>
      </c>
      <c r="C22" s="3"/>
      <c r="D22" s="3"/>
      <c r="E22" s="3"/>
      <c r="F22" s="3"/>
      <c r="G22" s="3"/>
      <c r="H22" s="3"/>
      <c r="I22" s="3"/>
      <c r="J22" s="3"/>
      <c r="K22" s="3"/>
      <c r="L22" s="3"/>
      <c r="M22" s="3"/>
      <c r="N22" s="3"/>
      <c r="O22" s="3"/>
    </row>
    <row r="24" spans="2:15" ht="15" thickBot="1" x14ac:dyDescent="0.35">
      <c r="B24" s="150" t="s">
        <v>381</v>
      </c>
      <c r="C24" s="150" t="s">
        <v>382</v>
      </c>
    </row>
    <row r="25" spans="2:15" ht="15" thickTop="1" x14ac:dyDescent="0.3">
      <c r="B25" s="126">
        <v>43.237859999999998</v>
      </c>
      <c r="C25" s="127"/>
    </row>
    <row r="26" spans="2:15" x14ac:dyDescent="0.3">
      <c r="B26" s="126">
        <v>56.7</v>
      </c>
      <c r="C26" s="127"/>
    </row>
    <row r="27" spans="2:15" x14ac:dyDescent="0.3">
      <c r="B27" s="130">
        <v>22</v>
      </c>
      <c r="C27" s="131"/>
    </row>
    <row r="28" spans="2:15" x14ac:dyDescent="0.3">
      <c r="B28" s="126">
        <v>1982</v>
      </c>
      <c r="C28" s="127"/>
    </row>
    <row r="29" spans="2:15" x14ac:dyDescent="0.3">
      <c r="B29" s="4"/>
      <c r="C29" s="4"/>
    </row>
    <row r="30" spans="2:15" x14ac:dyDescent="0.3">
      <c r="B30" s="4"/>
      <c r="C30" s="4"/>
    </row>
    <row r="31" spans="2:15" x14ac:dyDescent="0.3">
      <c r="B31" s="4"/>
      <c r="C31" s="4"/>
    </row>
    <row r="32" spans="2:15" x14ac:dyDescent="0.3">
      <c r="B32" s="4"/>
      <c r="C32" s="4"/>
    </row>
    <row r="33" spans="2:15" x14ac:dyDescent="0.3">
      <c r="B33" s="3" t="s">
        <v>384</v>
      </c>
      <c r="C33" s="3"/>
      <c r="D33" s="3"/>
      <c r="E33" s="3"/>
      <c r="F33" s="3"/>
      <c r="G33" s="3"/>
      <c r="H33" s="3"/>
      <c r="I33" s="3"/>
      <c r="J33" s="3"/>
      <c r="K33" s="3"/>
      <c r="L33" s="3"/>
      <c r="M33" s="3"/>
      <c r="N33" s="3"/>
      <c r="O33" s="3"/>
    </row>
    <row r="35" spans="2:15" ht="15" thickBot="1" x14ac:dyDescent="0.35">
      <c r="B35" s="150" t="s">
        <v>381</v>
      </c>
      <c r="C35" s="150" t="s">
        <v>382</v>
      </c>
    </row>
    <row r="36" spans="2:15" ht="15" thickTop="1" x14ac:dyDescent="0.3">
      <c r="B36" s="129">
        <v>184</v>
      </c>
      <c r="C36" s="128"/>
    </row>
    <row r="37" spans="2:15" x14ac:dyDescent="0.3">
      <c r="B37" s="126">
        <v>9831</v>
      </c>
      <c r="C37" s="127"/>
    </row>
    <row r="38" spans="2:15" x14ac:dyDescent="0.3">
      <c r="B38" s="126">
        <v>643</v>
      </c>
      <c r="C38" s="127"/>
    </row>
    <row r="39" spans="2:15" x14ac:dyDescent="0.3">
      <c r="B39" s="126">
        <v>45</v>
      </c>
      <c r="C39" s="127"/>
    </row>
  </sheetData>
  <mergeCells count="1">
    <mergeCell ref="B7:O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28F9A-1394-4DFA-A386-F05F83B9FBEE}">
  <sheetPr>
    <tabColor rgb="FFF4B084"/>
  </sheetPr>
  <dimension ref="C2:O14"/>
  <sheetViews>
    <sheetView topLeftCell="C1" workbookViewId="0"/>
  </sheetViews>
  <sheetFormatPr defaultRowHeight="14.4" x14ac:dyDescent="0.3"/>
  <cols>
    <col min="3" max="3" width="23.44140625" customWidth="1"/>
    <col min="4" max="4" width="10.5546875" customWidth="1"/>
    <col min="5" max="5" width="9.6640625" customWidth="1"/>
    <col min="6" max="6" width="10.6640625" customWidth="1"/>
    <col min="7" max="7" width="9.6640625" customWidth="1"/>
    <col min="8" max="8" width="10.5546875" customWidth="1"/>
    <col min="10" max="10" width="9.6640625" customWidth="1"/>
    <col min="12" max="12" width="10.109375" customWidth="1"/>
    <col min="13" max="13" width="27.109375" customWidth="1"/>
    <col min="14" max="14" width="32.33203125" customWidth="1"/>
    <col min="15" max="15" width="32" customWidth="1"/>
  </cols>
  <sheetData>
    <row r="2" spans="3:15" ht="25.8" x14ac:dyDescent="0.5">
      <c r="C2" s="132" t="s">
        <v>385</v>
      </c>
    </row>
    <row r="4" spans="3:15" x14ac:dyDescent="0.3">
      <c r="C4" t="s">
        <v>398</v>
      </c>
    </row>
    <row r="5" spans="3:15" x14ac:dyDescent="0.3">
      <c r="C5" s="7" t="s">
        <v>399</v>
      </c>
    </row>
    <row r="8" spans="3:15" x14ac:dyDescent="0.3">
      <c r="D8" s="176" t="s">
        <v>386</v>
      </c>
      <c r="E8" s="177"/>
      <c r="F8" s="177"/>
      <c r="G8" s="177"/>
      <c r="H8" s="177"/>
      <c r="I8" s="177"/>
      <c r="J8" s="177"/>
      <c r="K8" s="178"/>
    </row>
    <row r="9" spans="3:15" ht="15" thickBot="1" x14ac:dyDescent="0.35">
      <c r="C9" s="153" t="s">
        <v>31</v>
      </c>
      <c r="D9" s="154" t="s">
        <v>387</v>
      </c>
      <c r="E9" s="154" t="s">
        <v>388</v>
      </c>
      <c r="F9" s="154" t="s">
        <v>389</v>
      </c>
      <c r="G9" s="154" t="s">
        <v>390</v>
      </c>
      <c r="H9" s="154" t="s">
        <v>391</v>
      </c>
      <c r="I9" s="154" t="s">
        <v>392</v>
      </c>
      <c r="J9" s="154" t="s">
        <v>393</v>
      </c>
      <c r="K9" s="154" t="s">
        <v>394</v>
      </c>
      <c r="M9" s="127" t="s">
        <v>395</v>
      </c>
      <c r="N9" s="133" t="s">
        <v>396</v>
      </c>
      <c r="O9" s="133" t="s">
        <v>397</v>
      </c>
    </row>
    <row r="10" spans="3:15" ht="15" thickTop="1" x14ac:dyDescent="0.3">
      <c r="C10" s="151" t="s">
        <v>114</v>
      </c>
      <c r="D10" s="152">
        <v>3</v>
      </c>
      <c r="E10" s="152">
        <v>7</v>
      </c>
      <c r="F10" s="152">
        <v>5</v>
      </c>
      <c r="G10" s="152">
        <v>9</v>
      </c>
      <c r="H10" s="152">
        <v>6</v>
      </c>
      <c r="I10" s="152">
        <v>4</v>
      </c>
      <c r="J10" s="152">
        <v>3</v>
      </c>
      <c r="K10" s="152">
        <v>1</v>
      </c>
      <c r="M10" s="151"/>
      <c r="N10" s="151"/>
      <c r="O10" s="134"/>
    </row>
    <row r="11" spans="3:15" x14ac:dyDescent="0.3">
      <c r="C11" s="155" t="s">
        <v>119</v>
      </c>
      <c r="D11" s="156">
        <v>1</v>
      </c>
      <c r="E11" s="156">
        <v>0</v>
      </c>
      <c r="F11" s="156">
        <v>3</v>
      </c>
      <c r="G11" s="156">
        <v>6</v>
      </c>
      <c r="H11" s="156">
        <v>4</v>
      </c>
      <c r="I11" s="156">
        <v>2</v>
      </c>
      <c r="J11" s="156">
        <v>6</v>
      </c>
      <c r="K11" s="156">
        <v>7</v>
      </c>
      <c r="M11" s="155"/>
      <c r="N11" s="155"/>
      <c r="O11" s="155"/>
    </row>
    <row r="12" spans="3:15" x14ac:dyDescent="0.3">
      <c r="C12" s="133" t="s">
        <v>133</v>
      </c>
      <c r="D12" s="157">
        <v>5</v>
      </c>
      <c r="E12" s="157">
        <v>3</v>
      </c>
      <c r="F12" s="157">
        <v>2</v>
      </c>
      <c r="G12" s="157">
        <v>1</v>
      </c>
      <c r="H12" s="157">
        <v>5</v>
      </c>
      <c r="I12" s="157">
        <v>7</v>
      </c>
      <c r="J12" s="157">
        <v>0</v>
      </c>
      <c r="K12" s="157">
        <v>2</v>
      </c>
      <c r="M12" s="133"/>
      <c r="N12" s="133"/>
      <c r="O12" s="133"/>
    </row>
    <row r="13" spans="3:15" x14ac:dyDescent="0.3">
      <c r="C13" s="160" t="s">
        <v>159</v>
      </c>
      <c r="D13" s="161">
        <v>8</v>
      </c>
      <c r="E13" s="161">
        <v>4</v>
      </c>
      <c r="F13" s="161">
        <v>10</v>
      </c>
      <c r="G13" s="161">
        <v>8</v>
      </c>
      <c r="H13" s="161">
        <v>3</v>
      </c>
      <c r="I13" s="161">
        <v>6</v>
      </c>
      <c r="J13" s="161">
        <v>4</v>
      </c>
      <c r="K13" s="161">
        <v>4</v>
      </c>
      <c r="M13" s="160"/>
      <c r="N13" s="160"/>
      <c r="O13" s="160"/>
    </row>
    <row r="14" spans="3:15" x14ac:dyDescent="0.3">
      <c r="C14" s="158" t="s">
        <v>183</v>
      </c>
      <c r="D14" s="159">
        <v>6</v>
      </c>
      <c r="E14" s="159">
        <v>4</v>
      </c>
      <c r="F14" s="159">
        <v>8</v>
      </c>
      <c r="G14" s="159">
        <v>3</v>
      </c>
      <c r="H14" s="159">
        <v>9</v>
      </c>
      <c r="I14" s="159">
        <v>6</v>
      </c>
      <c r="J14" s="159">
        <v>7</v>
      </c>
      <c r="K14" s="159">
        <v>4</v>
      </c>
      <c r="M14" s="158"/>
      <c r="N14" s="158"/>
      <c r="O14" s="158"/>
    </row>
  </sheetData>
  <mergeCells count="1">
    <mergeCell ref="D8:K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22663-D5DE-44AE-9C4F-53FC847DA77E}">
  <sheetPr>
    <tabColor theme="9" tint="-0.249977111117893"/>
  </sheetPr>
  <dimension ref="A2:O25"/>
  <sheetViews>
    <sheetView topLeftCell="A11" workbookViewId="0">
      <selection activeCell="E11" sqref="E11"/>
    </sheetView>
  </sheetViews>
  <sheetFormatPr defaultRowHeight="14.4" x14ac:dyDescent="0.3"/>
  <cols>
    <col min="1" max="1" width="8.88671875" style="137"/>
    <col min="7" max="7" width="13.109375" customWidth="1"/>
  </cols>
  <sheetData>
    <row r="2" spans="1:9" ht="18" x14ac:dyDescent="0.35">
      <c r="B2" s="179" t="s">
        <v>444</v>
      </c>
      <c r="C2" s="180"/>
      <c r="D2" s="180"/>
      <c r="E2" s="180"/>
    </row>
    <row r="4" spans="1:9" x14ac:dyDescent="0.3">
      <c r="A4" s="137" t="s">
        <v>436</v>
      </c>
      <c r="B4" s="173" t="s">
        <v>448</v>
      </c>
      <c r="C4" s="173"/>
      <c r="D4" s="173"/>
      <c r="E4" s="173"/>
      <c r="F4" s="173"/>
      <c r="G4" s="173"/>
      <c r="H4" s="173"/>
      <c r="I4" s="173"/>
    </row>
    <row r="6" spans="1:9" x14ac:dyDescent="0.3">
      <c r="B6" s="173" t="s">
        <v>447</v>
      </c>
      <c r="C6" s="173"/>
      <c r="D6" s="173"/>
      <c r="E6" s="173"/>
      <c r="F6" s="173"/>
      <c r="G6" s="173"/>
    </row>
    <row r="8" spans="1:9" x14ac:dyDescent="0.3">
      <c r="B8" t="s">
        <v>446</v>
      </c>
    </row>
    <row r="9" spans="1:9" x14ac:dyDescent="0.3">
      <c r="B9">
        <v>6</v>
      </c>
    </row>
    <row r="10" spans="1:9" x14ac:dyDescent="0.3">
      <c r="B10">
        <v>15</v>
      </c>
    </row>
    <row r="11" spans="1:9" x14ac:dyDescent="0.3">
      <c r="B11">
        <v>8</v>
      </c>
    </row>
    <row r="12" spans="1:9" x14ac:dyDescent="0.3">
      <c r="B12">
        <v>20</v>
      </c>
    </row>
    <row r="13" spans="1:9" x14ac:dyDescent="0.3">
      <c r="B13">
        <v>25</v>
      </c>
    </row>
    <row r="14" spans="1:9" x14ac:dyDescent="0.3">
      <c r="B14">
        <v>35</v>
      </c>
    </row>
    <row r="15" spans="1:9" x14ac:dyDescent="0.3">
      <c r="B15">
        <v>95</v>
      </c>
    </row>
    <row r="18" spans="1:15" x14ac:dyDescent="0.3">
      <c r="A18" s="137" t="s">
        <v>440</v>
      </c>
      <c r="B18" s="173" t="s">
        <v>449</v>
      </c>
      <c r="C18" s="173"/>
      <c r="D18" s="173"/>
      <c r="E18" s="173"/>
      <c r="F18" s="173"/>
      <c r="G18" s="173"/>
      <c r="H18" s="173"/>
      <c r="I18" s="173"/>
      <c r="J18" s="173"/>
      <c r="K18" s="173"/>
      <c r="L18" s="173"/>
      <c r="M18" s="173"/>
      <c r="N18" s="173"/>
      <c r="O18" s="173"/>
    </row>
    <row r="20" spans="1:15" x14ac:dyDescent="0.3">
      <c r="B20" t="s">
        <v>445</v>
      </c>
    </row>
    <row r="21" spans="1:15" x14ac:dyDescent="0.3">
      <c r="B21">
        <v>2012</v>
      </c>
      <c r="C21">
        <v>560</v>
      </c>
    </row>
    <row r="22" spans="1:15" x14ac:dyDescent="0.3">
      <c r="B22">
        <v>2014</v>
      </c>
      <c r="C22">
        <v>574</v>
      </c>
    </row>
    <row r="23" spans="1:15" x14ac:dyDescent="0.3">
      <c r="B23">
        <v>2016</v>
      </c>
      <c r="C23">
        <v>950</v>
      </c>
    </row>
    <row r="24" spans="1:15" x14ac:dyDescent="0.3">
      <c r="B24">
        <v>2018</v>
      </c>
      <c r="C24">
        <v>550</v>
      </c>
    </row>
    <row r="25" spans="1:15" x14ac:dyDescent="0.3">
      <c r="B25">
        <v>2020</v>
      </c>
      <c r="C25">
        <v>950</v>
      </c>
    </row>
  </sheetData>
  <mergeCells count="4">
    <mergeCell ref="B2:E2"/>
    <mergeCell ref="B6:G6"/>
    <mergeCell ref="B4:I4"/>
    <mergeCell ref="B18:O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7AAF-5B9A-4F62-820C-2354881E2016}">
  <sheetPr>
    <tabColor theme="1" tint="0.34998626667073579"/>
  </sheetPr>
  <dimension ref="A2:L23"/>
  <sheetViews>
    <sheetView workbookViewId="0">
      <selection sqref="A1:A1048576"/>
    </sheetView>
  </sheetViews>
  <sheetFormatPr defaultRowHeight="14.4" x14ac:dyDescent="0.3"/>
  <cols>
    <col min="1" max="1" width="8.88671875" style="137"/>
    <col min="2" max="2" width="12.88671875" customWidth="1"/>
    <col min="6" max="6" width="17.88671875" customWidth="1"/>
  </cols>
  <sheetData>
    <row r="2" spans="1:12" ht="18" customHeight="1" x14ac:dyDescent="0.3">
      <c r="B2" s="174" t="s">
        <v>450</v>
      </c>
      <c r="C2" s="174"/>
      <c r="D2" s="174"/>
      <c r="E2" s="174"/>
    </row>
    <row r="3" spans="1:12" x14ac:dyDescent="0.3">
      <c r="B3" s="174"/>
      <c r="C3" s="174"/>
      <c r="D3" s="174"/>
      <c r="E3" s="174"/>
    </row>
    <row r="5" spans="1:12" ht="14.4" customHeight="1" x14ac:dyDescent="0.3">
      <c r="A5" s="137" t="s">
        <v>27</v>
      </c>
      <c r="B5" s="172" t="s">
        <v>442</v>
      </c>
      <c r="C5" s="172"/>
      <c r="D5" s="172"/>
      <c r="E5" s="172"/>
      <c r="F5" s="172"/>
    </row>
    <row r="6" spans="1:12" x14ac:dyDescent="0.3">
      <c r="B6" s="172"/>
      <c r="C6" s="172"/>
      <c r="D6" s="172"/>
      <c r="E6" s="172"/>
      <c r="F6" s="172"/>
    </row>
    <row r="10" spans="1:12" x14ac:dyDescent="0.3">
      <c r="D10" s="135"/>
    </row>
    <row r="12" spans="1:12" x14ac:dyDescent="0.3">
      <c r="A12" s="137" t="s">
        <v>440</v>
      </c>
      <c r="B12" s="173" t="s">
        <v>441</v>
      </c>
      <c r="C12" s="173"/>
      <c r="D12" s="173"/>
      <c r="E12" s="173"/>
      <c r="F12" s="173"/>
      <c r="G12" s="173"/>
      <c r="H12" s="173"/>
      <c r="I12" s="173"/>
      <c r="J12" s="173"/>
      <c r="K12" s="173"/>
      <c r="L12" s="173"/>
    </row>
    <row r="18" spans="1:6" x14ac:dyDescent="0.3">
      <c r="A18" s="137" t="s">
        <v>451</v>
      </c>
      <c r="B18" s="173" t="s">
        <v>452</v>
      </c>
      <c r="C18" s="173"/>
      <c r="D18" s="173"/>
      <c r="E18" s="173"/>
      <c r="F18" s="173"/>
    </row>
    <row r="20" spans="1:6" x14ac:dyDescent="0.3">
      <c r="B20" t="s">
        <v>453</v>
      </c>
      <c r="C20" t="s">
        <v>454</v>
      </c>
    </row>
    <row r="21" spans="1:6" x14ac:dyDescent="0.3">
      <c r="B21" t="s">
        <v>455</v>
      </c>
    </row>
    <row r="22" spans="1:6" x14ac:dyDescent="0.3">
      <c r="B22" t="s">
        <v>456</v>
      </c>
    </row>
    <row r="23" spans="1:6" x14ac:dyDescent="0.3">
      <c r="B23" t="s">
        <v>457</v>
      </c>
    </row>
  </sheetData>
  <mergeCells count="4">
    <mergeCell ref="B5:F6"/>
    <mergeCell ref="B12:L12"/>
    <mergeCell ref="B2:E3"/>
    <mergeCell ref="B18:F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D0E24-43BD-4DDA-9303-90CE1EDF0F4C}">
  <sheetPr>
    <tabColor theme="7" tint="0.39997558519241921"/>
  </sheetPr>
  <dimension ref="B1:H36"/>
  <sheetViews>
    <sheetView zoomScale="55" zoomScaleNormal="55" workbookViewId="0">
      <selection activeCell="B4" sqref="B4"/>
    </sheetView>
  </sheetViews>
  <sheetFormatPr defaultRowHeight="14.4" x14ac:dyDescent="0.3"/>
  <cols>
    <col min="1" max="1" width="3.33203125" customWidth="1"/>
    <col min="2" max="2" width="70.33203125" style="3" customWidth="1"/>
    <col min="3" max="3" width="31.33203125" style="3" customWidth="1"/>
    <col min="4" max="4" width="13.88671875" style="3" customWidth="1"/>
    <col min="5" max="5" width="19.33203125" style="6" customWidth="1"/>
    <col min="6" max="6" width="26" style="6" customWidth="1"/>
    <col min="7" max="8" width="19.33203125" style="6" customWidth="1"/>
  </cols>
  <sheetData>
    <row r="1" spans="2:8" x14ac:dyDescent="0.3">
      <c r="B1" s="35"/>
    </row>
    <row r="2" spans="2:8" ht="21" x14ac:dyDescent="0.4">
      <c r="B2" s="2" t="s">
        <v>0</v>
      </c>
    </row>
    <row r="4" spans="2:8" x14ac:dyDescent="0.3">
      <c r="B4" s="7" t="s">
        <v>1</v>
      </c>
      <c r="D4"/>
    </row>
    <row r="5" spans="2:8" x14ac:dyDescent="0.3">
      <c r="D5"/>
    </row>
    <row r="6" spans="2:8" ht="44.4" customHeight="1" x14ac:dyDescent="0.3">
      <c r="B6" s="8" t="s">
        <v>2</v>
      </c>
      <c r="D6"/>
      <c r="E6" s="12"/>
    </row>
    <row r="8" spans="2:8" ht="28.8" x14ac:dyDescent="0.3">
      <c r="B8" s="8" t="s">
        <v>3</v>
      </c>
      <c r="C8" s="19" t="s">
        <v>4</v>
      </c>
      <c r="D8" s="19" t="s">
        <v>5</v>
      </c>
      <c r="E8" s="20" t="s">
        <v>6</v>
      </c>
      <c r="F8" s="20" t="s">
        <v>7</v>
      </c>
      <c r="G8" s="20" t="s">
        <v>8</v>
      </c>
    </row>
    <row r="9" spans="2:8" x14ac:dyDescent="0.3">
      <c r="C9" s="24" t="s">
        <v>9</v>
      </c>
      <c r="D9" s="29">
        <v>15.99</v>
      </c>
      <c r="E9" s="30">
        <v>100</v>
      </c>
      <c r="F9" s="38"/>
      <c r="G9" s="38"/>
    </row>
    <row r="10" spans="2:8" x14ac:dyDescent="0.3">
      <c r="C10" s="26" t="s">
        <v>10</v>
      </c>
      <c r="D10" s="31">
        <v>21.5</v>
      </c>
      <c r="E10" s="32">
        <v>50</v>
      </c>
      <c r="F10" s="38"/>
      <c r="G10" s="38"/>
    </row>
    <row r="11" spans="2:8" x14ac:dyDescent="0.3">
      <c r="B11"/>
      <c r="C11" s="24" t="s">
        <v>11</v>
      </c>
      <c r="D11" s="29">
        <v>12.99</v>
      </c>
      <c r="E11" s="30">
        <v>25</v>
      </c>
      <c r="F11" s="38"/>
      <c r="G11" s="38"/>
      <c r="H11"/>
    </row>
    <row r="12" spans="2:8" x14ac:dyDescent="0.3">
      <c r="B12" s="33"/>
      <c r="C12" s="6"/>
      <c r="D12"/>
      <c r="E12"/>
      <c r="F12"/>
      <c r="G12"/>
      <c r="H12"/>
    </row>
    <row r="13" spans="2:8" ht="15.6" customHeight="1" x14ac:dyDescent="0.3"/>
    <row r="14" spans="2:8" x14ac:dyDescent="0.3">
      <c r="B14" s="9" t="s">
        <v>12</v>
      </c>
    </row>
    <row r="16" spans="2:8" x14ac:dyDescent="0.3">
      <c r="B16" s="3" t="s">
        <v>13</v>
      </c>
      <c r="C16" s="19" t="s">
        <v>4</v>
      </c>
      <c r="D16" s="19" t="s">
        <v>14</v>
      </c>
      <c r="E16" s="28" t="s">
        <v>15</v>
      </c>
      <c r="F16"/>
      <c r="G16"/>
      <c r="H16"/>
    </row>
    <row r="17" spans="2:8" x14ac:dyDescent="0.3">
      <c r="B17" s="3" t="s">
        <v>16</v>
      </c>
      <c r="C17" s="24" t="s">
        <v>9</v>
      </c>
      <c r="D17" s="25">
        <v>15.99</v>
      </c>
      <c r="E17" s="37"/>
      <c r="F17"/>
      <c r="G17"/>
      <c r="H17"/>
    </row>
    <row r="18" spans="2:8" x14ac:dyDescent="0.3">
      <c r="C18" s="26" t="s">
        <v>10</v>
      </c>
      <c r="D18" s="27">
        <v>21.5</v>
      </c>
      <c r="E18" s="37"/>
      <c r="F18"/>
      <c r="G18"/>
      <c r="H18"/>
    </row>
    <row r="19" spans="2:8" x14ac:dyDescent="0.3">
      <c r="C19" s="24" t="s">
        <v>11</v>
      </c>
      <c r="D19" s="25">
        <v>12.99</v>
      </c>
      <c r="E19" s="37"/>
      <c r="F19"/>
      <c r="G19"/>
      <c r="H19"/>
    </row>
    <row r="21" spans="2:8" x14ac:dyDescent="0.3">
      <c r="E21" s="22" t="s">
        <v>17</v>
      </c>
      <c r="F21" s="23">
        <v>0.1</v>
      </c>
    </row>
    <row r="23" spans="2:8" x14ac:dyDescent="0.3">
      <c r="B23" s="9" t="s">
        <v>18</v>
      </c>
    </row>
    <row r="24" spans="2:8" s="6" customFormat="1" x14ac:dyDescent="0.3"/>
    <row r="25" spans="2:8" ht="57.6" x14ac:dyDescent="0.3">
      <c r="B25" s="8" t="s">
        <v>19</v>
      </c>
    </row>
    <row r="26" spans="2:8" ht="28.8" x14ac:dyDescent="0.3">
      <c r="B26" s="8"/>
      <c r="C26" s="10" t="s">
        <v>4</v>
      </c>
      <c r="D26" s="11" t="s">
        <v>5</v>
      </c>
      <c r="E26" s="11" t="s">
        <v>20</v>
      </c>
      <c r="F26" s="11" t="s">
        <v>21</v>
      </c>
      <c r="G26" s="11" t="s">
        <v>22</v>
      </c>
      <c r="H26" s="11" t="s">
        <v>23</v>
      </c>
    </row>
    <row r="27" spans="2:8" x14ac:dyDescent="0.3">
      <c r="C27" s="13" t="s">
        <v>9</v>
      </c>
      <c r="D27" s="14">
        <v>15.99</v>
      </c>
      <c r="E27" s="15">
        <v>100</v>
      </c>
      <c r="F27" s="15">
        <v>70</v>
      </c>
      <c r="G27" s="36"/>
      <c r="H27" s="36"/>
    </row>
    <row r="28" spans="2:8" x14ac:dyDescent="0.3">
      <c r="C28" s="16" t="s">
        <v>10</v>
      </c>
      <c r="D28" s="17">
        <v>21.5</v>
      </c>
      <c r="E28" s="18">
        <v>50</v>
      </c>
      <c r="F28" s="18">
        <v>65</v>
      </c>
      <c r="G28" s="36"/>
      <c r="H28" s="36"/>
    </row>
    <row r="29" spans="2:8" x14ac:dyDescent="0.3">
      <c r="C29" s="13" t="s">
        <v>11</v>
      </c>
      <c r="D29" s="14">
        <v>12.99</v>
      </c>
      <c r="E29" s="15">
        <v>25</v>
      </c>
      <c r="F29" s="15">
        <v>14</v>
      </c>
      <c r="G29" s="36"/>
      <c r="H29" s="36"/>
    </row>
    <row r="31" spans="2:8" x14ac:dyDescent="0.3">
      <c r="B31" s="9" t="s">
        <v>24</v>
      </c>
    </row>
    <row r="33" spans="2:2" x14ac:dyDescent="0.3">
      <c r="B33" s="3" t="s">
        <v>25</v>
      </c>
    </row>
    <row r="34" spans="2:2" x14ac:dyDescent="0.3">
      <c r="B34" s="21">
        <f>D9*E9</f>
        <v>1599</v>
      </c>
    </row>
    <row r="36" spans="2:2" x14ac:dyDescent="0.3">
      <c r="B36"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C6D57-4EC7-4039-8B2D-5D8519D9E715}">
  <sheetPr>
    <tabColor theme="9" tint="0.39997558519241921"/>
  </sheetPr>
  <dimension ref="B2:G45"/>
  <sheetViews>
    <sheetView workbookViewId="0">
      <selection activeCell="C2" sqref="C2"/>
    </sheetView>
  </sheetViews>
  <sheetFormatPr defaultRowHeight="14.4" x14ac:dyDescent="0.3"/>
  <cols>
    <col min="1" max="1" width="4.5546875" customWidth="1"/>
    <col min="2" max="2" width="4.33203125" style="137" customWidth="1"/>
    <col min="3" max="3" width="27" customWidth="1"/>
    <col min="4" max="5" width="23" customWidth="1"/>
    <col min="6" max="6" width="22.33203125" customWidth="1"/>
    <col min="7" max="7" width="18.109375" customWidth="1"/>
  </cols>
  <sheetData>
    <row r="2" spans="2:7" ht="21" x14ac:dyDescent="0.4">
      <c r="C2" s="2" t="s">
        <v>26</v>
      </c>
    </row>
    <row r="3" spans="2:7" ht="21" x14ac:dyDescent="0.4">
      <c r="C3" s="2"/>
    </row>
    <row r="4" spans="2:7" x14ac:dyDescent="0.3">
      <c r="B4" s="137" t="s">
        <v>27</v>
      </c>
      <c r="C4" s="136" t="s">
        <v>28</v>
      </c>
    </row>
    <row r="5" spans="2:7" x14ac:dyDescent="0.3">
      <c r="C5" s="142" t="s">
        <v>29</v>
      </c>
    </row>
    <row r="6" spans="2:7" x14ac:dyDescent="0.3">
      <c r="C6" t="s">
        <v>30</v>
      </c>
    </row>
    <row r="9" spans="2:7" ht="15" thickBot="1" x14ac:dyDescent="0.35"/>
    <row r="10" spans="2:7" ht="15.6" thickTop="1" thickBot="1" x14ac:dyDescent="0.35">
      <c r="C10" s="123" t="s">
        <v>31</v>
      </c>
      <c r="D10" s="39" t="s">
        <v>32</v>
      </c>
      <c r="E10" s="40" t="s">
        <v>33</v>
      </c>
      <c r="F10" s="39" t="s">
        <v>34</v>
      </c>
      <c r="G10" s="40" t="s">
        <v>35</v>
      </c>
    </row>
    <row r="11" spans="2:7" ht="15.6" thickTop="1" thickBot="1" x14ac:dyDescent="0.35">
      <c r="C11" s="124" t="s">
        <v>36</v>
      </c>
      <c r="D11" s="41">
        <v>4</v>
      </c>
      <c r="E11" s="42">
        <v>7</v>
      </c>
      <c r="F11" s="41">
        <v>11</v>
      </c>
      <c r="G11" s="42">
        <v>2</v>
      </c>
    </row>
    <row r="12" spans="2:7" ht="15.6" thickTop="1" thickBot="1" x14ac:dyDescent="0.35">
      <c r="C12" s="124" t="s">
        <v>37</v>
      </c>
      <c r="D12" s="41">
        <v>5</v>
      </c>
      <c r="E12" s="42">
        <v>4</v>
      </c>
      <c r="F12" s="41">
        <v>21</v>
      </c>
      <c r="G12" s="42">
        <v>7</v>
      </c>
    </row>
    <row r="13" spans="2:7" ht="15.6" thickTop="1" thickBot="1" x14ac:dyDescent="0.35">
      <c r="C13" s="124" t="s">
        <v>38</v>
      </c>
      <c r="D13" s="41"/>
      <c r="E13" s="42"/>
      <c r="F13" s="41"/>
      <c r="G13" s="42"/>
    </row>
    <row r="14" spans="2:7" ht="15" thickTop="1" x14ac:dyDescent="0.3"/>
    <row r="15" spans="2:7" x14ac:dyDescent="0.3">
      <c r="C15" s="5"/>
      <c r="D15" s="138">
        <f>SUM(D11,D12)</f>
        <v>9</v>
      </c>
      <c r="E15" s="139">
        <f>SUM(E11,E12)</f>
        <v>11</v>
      </c>
      <c r="F15" s="139">
        <f>SUM(F11,F12)</f>
        <v>32</v>
      </c>
      <c r="G15" s="139">
        <f>SUM(G11,G12)</f>
        <v>9</v>
      </c>
    </row>
    <row r="16" spans="2:7" x14ac:dyDescent="0.3">
      <c r="C16" s="5"/>
      <c r="D16" s="138"/>
      <c r="E16" s="139"/>
      <c r="F16" s="139"/>
      <c r="G16" s="139"/>
    </row>
    <row r="17" spans="2:7" x14ac:dyDescent="0.3">
      <c r="C17" s="5"/>
      <c r="D17" s="138"/>
      <c r="E17" s="139"/>
      <c r="F17" s="139"/>
      <c r="G17" s="139"/>
    </row>
    <row r="18" spans="2:7" x14ac:dyDescent="0.3">
      <c r="B18" s="137" t="s">
        <v>39</v>
      </c>
      <c r="C18" s="141" t="s">
        <v>40</v>
      </c>
      <c r="D18" s="138"/>
      <c r="E18" s="139"/>
      <c r="F18" s="139"/>
      <c r="G18" s="139"/>
    </row>
    <row r="19" spans="2:7" x14ac:dyDescent="0.3">
      <c r="C19" s="140"/>
      <c r="D19" s="138"/>
      <c r="E19" s="139"/>
      <c r="F19" s="139"/>
      <c r="G19" s="139"/>
    </row>
    <row r="20" spans="2:7" x14ac:dyDescent="0.3">
      <c r="C20" s="5"/>
      <c r="D20" s="138"/>
      <c r="E20" s="139"/>
      <c r="F20" s="139"/>
      <c r="G20" s="139"/>
    </row>
    <row r="21" spans="2:7" ht="15" thickBot="1" x14ac:dyDescent="0.35">
      <c r="C21" s="5"/>
      <c r="D21" s="138"/>
      <c r="E21" s="139"/>
      <c r="F21" s="139"/>
      <c r="G21" s="139"/>
    </row>
    <row r="22" spans="2:7" ht="15.6" thickTop="1" thickBot="1" x14ac:dyDescent="0.35">
      <c r="C22" s="123" t="s">
        <v>31</v>
      </c>
      <c r="D22" s="39" t="s">
        <v>32</v>
      </c>
      <c r="E22" s="40" t="s">
        <v>33</v>
      </c>
      <c r="F22" s="39" t="s">
        <v>34</v>
      </c>
      <c r="G22" s="40" t="s">
        <v>35</v>
      </c>
    </row>
    <row r="23" spans="2:7" ht="15.6" thickTop="1" thickBot="1" x14ac:dyDescent="0.35">
      <c r="C23" s="124" t="s">
        <v>36</v>
      </c>
      <c r="D23" s="41">
        <v>4</v>
      </c>
      <c r="E23" s="42">
        <v>7</v>
      </c>
      <c r="F23" s="41">
        <v>11</v>
      </c>
      <c r="G23" s="42">
        <v>2</v>
      </c>
    </row>
    <row r="24" spans="2:7" ht="15.6" thickTop="1" thickBot="1" x14ac:dyDescent="0.35">
      <c r="C24" s="124" t="s">
        <v>37</v>
      </c>
      <c r="D24" s="41">
        <v>5</v>
      </c>
      <c r="E24" s="42">
        <v>4</v>
      </c>
      <c r="F24" s="41">
        <v>21</v>
      </c>
      <c r="G24" s="42">
        <v>7</v>
      </c>
    </row>
    <row r="25" spans="2:7" ht="15.6" thickTop="1" thickBot="1" x14ac:dyDescent="0.35">
      <c r="C25" s="124" t="s">
        <v>38</v>
      </c>
      <c r="D25" s="41"/>
      <c r="E25" s="42"/>
      <c r="F25" s="41"/>
      <c r="G25" s="42"/>
    </row>
    <row r="26" spans="2:7" ht="15" thickTop="1" x14ac:dyDescent="0.3"/>
    <row r="27" spans="2:7" x14ac:dyDescent="0.3">
      <c r="C27" s="5"/>
      <c r="D27" s="138">
        <f>SUM(D23,D24)</f>
        <v>9</v>
      </c>
      <c r="E27" s="139">
        <f>SUM(E23,E24)</f>
        <v>11</v>
      </c>
      <c r="F27" s="139">
        <f>SUM(F23,F24)</f>
        <v>32</v>
      </c>
      <c r="G27" s="139">
        <f>SUM(G23,G24)</f>
        <v>9</v>
      </c>
    </row>
    <row r="28" spans="2:7" x14ac:dyDescent="0.3">
      <c r="F28" s="1"/>
    </row>
    <row r="29" spans="2:7" x14ac:dyDescent="0.3">
      <c r="C29" s="4"/>
      <c r="D29" s="4"/>
      <c r="E29" s="4"/>
      <c r="F29" s="4"/>
    </row>
    <row r="31" spans="2:7" x14ac:dyDescent="0.3">
      <c r="B31" s="137" t="s">
        <v>41</v>
      </c>
      <c r="C31" t="s">
        <v>42</v>
      </c>
    </row>
    <row r="32" spans="2:7" ht="15" thickBot="1" x14ac:dyDescent="0.35"/>
    <row r="33" spans="3:7" ht="15.6" thickTop="1" thickBot="1" x14ac:dyDescent="0.35">
      <c r="C33" s="123" t="s">
        <v>31</v>
      </c>
      <c r="D33" s="39" t="s">
        <v>32</v>
      </c>
      <c r="E33" s="40" t="s">
        <v>33</v>
      </c>
      <c r="F33" s="39" t="s">
        <v>34</v>
      </c>
      <c r="G33" s="40" t="s">
        <v>35</v>
      </c>
    </row>
    <row r="34" spans="3:7" ht="15.6" thickTop="1" thickBot="1" x14ac:dyDescent="0.35">
      <c r="C34" s="124" t="s">
        <v>36</v>
      </c>
      <c r="D34" s="41">
        <v>4</v>
      </c>
      <c r="E34" s="42">
        <v>7</v>
      </c>
      <c r="F34" s="41">
        <v>11</v>
      </c>
      <c r="G34" s="42">
        <v>2</v>
      </c>
    </row>
    <row r="35" spans="3:7" ht="15.6" thickTop="1" thickBot="1" x14ac:dyDescent="0.35">
      <c r="C35" s="124" t="s">
        <v>37</v>
      </c>
      <c r="D35" s="41">
        <v>5</v>
      </c>
      <c r="E35" s="42">
        <v>4</v>
      </c>
      <c r="F35" s="41">
        <v>21</v>
      </c>
      <c r="G35" s="42">
        <v>7</v>
      </c>
    </row>
    <row r="36" spans="3:7" ht="15" thickTop="1" x14ac:dyDescent="0.3"/>
    <row r="45" spans="3:7" x14ac:dyDescent="0.3">
      <c r="C45" s="4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A0BB5-D377-4AF4-8D2E-CB50AFA77962}">
  <sheetPr>
    <tabColor rgb="FF00B0F0"/>
  </sheetPr>
  <dimension ref="B2:F37"/>
  <sheetViews>
    <sheetView workbookViewId="0">
      <selection activeCell="M20" sqref="M20"/>
    </sheetView>
  </sheetViews>
  <sheetFormatPr defaultRowHeight="14.4" x14ac:dyDescent="0.3"/>
  <cols>
    <col min="3" max="3" width="23.44140625" customWidth="1"/>
    <col min="5" max="5" width="15.109375" customWidth="1"/>
    <col min="6" max="6" width="26.6640625" customWidth="1"/>
  </cols>
  <sheetData>
    <row r="2" spans="3:6" ht="21" x14ac:dyDescent="0.4">
      <c r="C2" s="143" t="s">
        <v>43</v>
      </c>
    </row>
    <row r="4" spans="3:6" x14ac:dyDescent="0.3">
      <c r="C4" s="144" t="s">
        <v>44</v>
      </c>
      <c r="D4" s="144" t="s">
        <v>45</v>
      </c>
      <c r="E4" s="146" t="s">
        <v>46</v>
      </c>
      <c r="F4" s="144" t="s">
        <v>47</v>
      </c>
    </row>
    <row r="5" spans="3:6" ht="15.6" x14ac:dyDescent="0.3">
      <c r="C5" s="145" t="s">
        <v>48</v>
      </c>
      <c r="D5" s="144">
        <v>700</v>
      </c>
      <c r="E5" s="146">
        <v>700</v>
      </c>
      <c r="F5" s="144"/>
    </row>
    <row r="6" spans="3:6" ht="15.6" x14ac:dyDescent="0.3">
      <c r="C6" s="145" t="s">
        <v>49</v>
      </c>
      <c r="D6" s="144">
        <v>100</v>
      </c>
      <c r="E6" s="146">
        <v>100</v>
      </c>
      <c r="F6" s="144"/>
    </row>
    <row r="7" spans="3:6" ht="15.6" x14ac:dyDescent="0.3">
      <c r="C7" s="145" t="s">
        <v>50</v>
      </c>
      <c r="D7" s="144">
        <v>200</v>
      </c>
      <c r="E7" s="146">
        <v>250</v>
      </c>
      <c r="F7" s="144"/>
    </row>
    <row r="8" spans="3:6" ht="15.6" x14ac:dyDescent="0.3">
      <c r="C8" s="145" t="s">
        <v>51</v>
      </c>
      <c r="D8" s="144">
        <v>50</v>
      </c>
      <c r="E8" s="146">
        <v>100</v>
      </c>
      <c r="F8" s="144"/>
    </row>
    <row r="9" spans="3:6" ht="15.6" x14ac:dyDescent="0.3">
      <c r="C9" s="145" t="s">
        <v>52</v>
      </c>
      <c r="D9" s="144">
        <v>100</v>
      </c>
      <c r="E9" s="146">
        <v>100</v>
      </c>
      <c r="F9" s="144"/>
    </row>
    <row r="10" spans="3:6" ht="15.6" x14ac:dyDescent="0.3">
      <c r="C10" s="145" t="s">
        <v>53</v>
      </c>
      <c r="D10" s="144">
        <v>50</v>
      </c>
      <c r="E10" s="146">
        <v>50</v>
      </c>
      <c r="F10" s="144"/>
    </row>
    <row r="11" spans="3:6" ht="15.6" x14ac:dyDescent="0.3">
      <c r="C11" s="145" t="s">
        <v>54</v>
      </c>
      <c r="D11" s="144">
        <v>50</v>
      </c>
      <c r="E11" s="146">
        <v>60</v>
      </c>
      <c r="F11" s="144"/>
    </row>
    <row r="12" spans="3:6" ht="15.6" x14ac:dyDescent="0.3">
      <c r="C12" s="145" t="s">
        <v>55</v>
      </c>
      <c r="D12" s="144">
        <v>200</v>
      </c>
      <c r="E12" s="146">
        <v>250</v>
      </c>
      <c r="F12" s="144"/>
    </row>
    <row r="13" spans="3:6" ht="15.6" x14ac:dyDescent="0.3">
      <c r="C13" s="145" t="s">
        <v>56</v>
      </c>
      <c r="D13" s="144">
        <v>100</v>
      </c>
      <c r="E13" s="146">
        <v>100</v>
      </c>
      <c r="F13" s="144"/>
    </row>
    <row r="14" spans="3:6" ht="15.6" x14ac:dyDescent="0.3">
      <c r="C14" s="145" t="s">
        <v>57</v>
      </c>
      <c r="D14" s="144">
        <v>200</v>
      </c>
      <c r="E14" s="146">
        <v>250</v>
      </c>
      <c r="F14" s="144"/>
    </row>
    <row r="15" spans="3:6" ht="15.6" x14ac:dyDescent="0.3">
      <c r="C15" s="148"/>
      <c r="D15" s="142"/>
      <c r="E15" s="142"/>
      <c r="F15" s="142"/>
    </row>
    <row r="17" spans="2:5" x14ac:dyDescent="0.3">
      <c r="B17" s="137"/>
      <c r="C17" s="7" t="s">
        <v>58</v>
      </c>
    </row>
    <row r="19" spans="2:5" x14ac:dyDescent="0.3">
      <c r="C19" t="s">
        <v>59</v>
      </c>
    </row>
    <row r="21" spans="2:5" x14ac:dyDescent="0.3">
      <c r="D21" t="s">
        <v>45</v>
      </c>
      <c r="E21" t="s">
        <v>60</v>
      </c>
    </row>
    <row r="22" spans="2:5" x14ac:dyDescent="0.3">
      <c r="C22" t="s">
        <v>61</v>
      </c>
      <c r="D22" s="147"/>
      <c r="E22" s="147"/>
    </row>
    <row r="24" spans="2:5" x14ac:dyDescent="0.3">
      <c r="C24" t="s">
        <v>62</v>
      </c>
    </row>
    <row r="26" spans="2:5" x14ac:dyDescent="0.3">
      <c r="D26" t="s">
        <v>45</v>
      </c>
      <c r="E26" t="s">
        <v>60</v>
      </c>
    </row>
    <row r="27" spans="2:5" x14ac:dyDescent="0.3">
      <c r="C27" t="s">
        <v>63</v>
      </c>
      <c r="D27" s="147"/>
      <c r="E27" s="147"/>
    </row>
    <row r="29" spans="2:5" x14ac:dyDescent="0.3">
      <c r="B29" s="137"/>
      <c r="C29" s="7" t="s">
        <v>64</v>
      </c>
    </row>
    <row r="31" spans="2:5" x14ac:dyDescent="0.3">
      <c r="C31" t="s">
        <v>65</v>
      </c>
    </row>
    <row r="33" spans="3:5" x14ac:dyDescent="0.3">
      <c r="C33" s="7" t="s">
        <v>66</v>
      </c>
    </row>
    <row r="35" spans="3:5" x14ac:dyDescent="0.3">
      <c r="C35" t="s">
        <v>67</v>
      </c>
    </row>
    <row r="37" spans="3:5" x14ac:dyDescent="0.3">
      <c r="C37" t="s">
        <v>68</v>
      </c>
      <c r="E37" s="14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48156-0E19-4B12-80C5-DEB3B4909C9C}">
  <sheetPr>
    <tabColor rgb="FFBF8F00"/>
  </sheetPr>
  <dimension ref="A1:U10"/>
  <sheetViews>
    <sheetView topLeftCell="A7" workbookViewId="0"/>
  </sheetViews>
  <sheetFormatPr defaultRowHeight="14.4" x14ac:dyDescent="0.3"/>
  <cols>
    <col min="3" max="3" width="12.33203125" customWidth="1"/>
    <col min="5" max="5" width="17.109375" customWidth="1"/>
    <col min="6" max="6" width="14.109375" customWidth="1"/>
    <col min="7" max="7" width="15.44140625" customWidth="1"/>
    <col min="8" max="8" width="13.109375" customWidth="1"/>
    <col min="9" max="9" width="10.6640625" customWidth="1"/>
    <col min="10" max="10" width="15.109375" customWidth="1"/>
    <col min="12" max="13" width="10.44140625" customWidth="1"/>
    <col min="14" max="14" width="11.44140625" customWidth="1"/>
    <col min="15" max="15" width="11.109375" customWidth="1"/>
    <col min="16" max="17" width="10.109375" bestFit="1" customWidth="1"/>
    <col min="18" max="18" width="10.5546875" customWidth="1"/>
    <col min="20" max="20" width="10.109375" bestFit="1" customWidth="1"/>
    <col min="21" max="21" width="12.6640625" customWidth="1"/>
  </cols>
  <sheetData>
    <row r="1" spans="1:21" ht="21" x14ac:dyDescent="0.4">
      <c r="B1" s="162" t="s">
        <v>400</v>
      </c>
      <c r="C1" s="162"/>
      <c r="D1" s="162"/>
      <c r="E1" s="162"/>
      <c r="F1" s="162"/>
      <c r="G1" s="136"/>
      <c r="H1" s="136"/>
      <c r="I1" s="136"/>
      <c r="J1" s="136"/>
      <c r="K1" s="136"/>
      <c r="L1" s="136"/>
      <c r="M1" s="136"/>
      <c r="N1" s="136"/>
      <c r="O1" s="136"/>
      <c r="P1" s="136"/>
      <c r="Q1" s="136"/>
      <c r="R1" s="136"/>
      <c r="S1" s="136"/>
      <c r="T1" s="136"/>
      <c r="U1" s="136"/>
    </row>
    <row r="2" spans="1:21" x14ac:dyDescent="0.3">
      <c r="B2" s="136"/>
      <c r="C2" s="136"/>
      <c r="D2" s="136"/>
      <c r="E2" s="136"/>
      <c r="F2" s="136"/>
      <c r="G2" s="136"/>
      <c r="H2" s="136"/>
      <c r="I2" s="136"/>
      <c r="J2" s="136"/>
      <c r="K2" s="136"/>
      <c r="L2" s="136"/>
      <c r="M2" s="136"/>
      <c r="N2" s="136"/>
      <c r="O2" s="136"/>
      <c r="P2" s="136"/>
      <c r="Q2" s="136"/>
      <c r="R2" s="136"/>
      <c r="S2" s="136"/>
      <c r="T2" s="136"/>
      <c r="U2" s="136"/>
    </row>
    <row r="3" spans="1:21" ht="18" x14ac:dyDescent="0.35">
      <c r="A3" s="169" t="s">
        <v>436</v>
      </c>
      <c r="B3" s="168" t="s">
        <v>435</v>
      </c>
      <c r="C3" s="136"/>
      <c r="D3" s="136"/>
      <c r="E3" s="136"/>
      <c r="F3" s="136"/>
      <c r="G3" s="136"/>
      <c r="H3" s="136"/>
      <c r="I3" s="136"/>
      <c r="J3" s="136"/>
      <c r="K3" s="136"/>
      <c r="L3" s="136"/>
      <c r="M3" s="136"/>
      <c r="N3" s="136"/>
      <c r="O3" s="136"/>
      <c r="P3" s="136"/>
      <c r="Q3" s="136"/>
      <c r="R3" s="136"/>
      <c r="S3" s="136"/>
      <c r="T3" s="136"/>
      <c r="U3" s="136"/>
    </row>
    <row r="4" spans="1:21" ht="18" x14ac:dyDescent="0.35">
      <c r="B4" s="168" t="s">
        <v>437</v>
      </c>
      <c r="C4" s="136"/>
      <c r="D4" s="136"/>
      <c r="E4" s="136"/>
      <c r="F4" s="136"/>
      <c r="G4" s="136"/>
      <c r="H4" s="136"/>
      <c r="I4" s="136"/>
      <c r="J4" s="136"/>
      <c r="K4" s="136"/>
      <c r="L4" s="136"/>
      <c r="M4" s="136"/>
      <c r="N4" s="136"/>
      <c r="O4" s="136"/>
      <c r="P4" s="136"/>
      <c r="Q4" s="136"/>
      <c r="R4" s="136"/>
      <c r="S4" s="136"/>
      <c r="T4" s="136"/>
      <c r="U4" s="136"/>
    </row>
    <row r="5" spans="1:21" ht="18" x14ac:dyDescent="0.35">
      <c r="B5" s="168"/>
      <c r="C5" s="136"/>
      <c r="D5" s="136"/>
      <c r="E5" s="136"/>
      <c r="F5" s="136"/>
      <c r="G5" s="136"/>
      <c r="H5" s="136"/>
      <c r="I5" s="136"/>
      <c r="J5" s="136"/>
      <c r="K5" s="136"/>
      <c r="L5" s="136"/>
      <c r="M5" s="136"/>
      <c r="N5" s="136"/>
      <c r="O5" s="136"/>
      <c r="P5" s="136"/>
      <c r="Q5" s="136"/>
      <c r="R5" s="136"/>
      <c r="S5" s="136"/>
      <c r="T5" s="136"/>
      <c r="U5" s="136"/>
    </row>
    <row r="6" spans="1:21" ht="43.2" x14ac:dyDescent="0.3">
      <c r="B6" s="136"/>
      <c r="C6" s="163" t="s">
        <v>401</v>
      </c>
      <c r="D6" s="163" t="s">
        <v>402</v>
      </c>
      <c r="E6" s="163" t="s">
        <v>403</v>
      </c>
      <c r="F6" s="163" t="s">
        <v>404</v>
      </c>
      <c r="G6" s="163" t="s">
        <v>405</v>
      </c>
      <c r="H6" s="163" t="s">
        <v>406</v>
      </c>
      <c r="I6" s="163" t="s">
        <v>407</v>
      </c>
      <c r="J6" s="163" t="s">
        <v>408</v>
      </c>
      <c r="K6" s="163" t="s">
        <v>409</v>
      </c>
      <c r="L6" s="163" t="s">
        <v>410</v>
      </c>
      <c r="M6" s="163" t="s">
        <v>411</v>
      </c>
      <c r="N6" s="163" t="s">
        <v>412</v>
      </c>
      <c r="O6" s="163" t="s">
        <v>413</v>
      </c>
      <c r="P6" s="163" t="s">
        <v>414</v>
      </c>
      <c r="Q6" s="163" t="s">
        <v>415</v>
      </c>
      <c r="R6" s="163" t="s">
        <v>416</v>
      </c>
      <c r="S6" s="163" t="s">
        <v>417</v>
      </c>
      <c r="T6" s="163" t="s">
        <v>418</v>
      </c>
      <c r="U6" s="163" t="s">
        <v>419</v>
      </c>
    </row>
    <row r="7" spans="1:21" ht="57.6" x14ac:dyDescent="0.3">
      <c r="B7" s="136"/>
      <c r="C7" s="6" t="s">
        <v>420</v>
      </c>
      <c r="D7" s="136">
        <v>0</v>
      </c>
      <c r="E7" s="164" t="s">
        <v>421</v>
      </c>
      <c r="F7" s="164" t="s">
        <v>422</v>
      </c>
      <c r="G7" s="164" t="s">
        <v>423</v>
      </c>
      <c r="H7" s="164" t="s">
        <v>424</v>
      </c>
      <c r="I7" s="164" t="s">
        <v>425</v>
      </c>
      <c r="J7" s="167">
        <v>42517</v>
      </c>
      <c r="K7" s="164" t="s">
        <v>426</v>
      </c>
      <c r="L7" s="164">
        <v>58</v>
      </c>
      <c r="M7" s="164">
        <v>10</v>
      </c>
      <c r="N7" s="164" t="s">
        <v>427</v>
      </c>
      <c r="O7" s="164" t="s">
        <v>428</v>
      </c>
      <c r="P7" s="166">
        <v>45000</v>
      </c>
      <c r="Q7" s="166">
        <v>44972</v>
      </c>
      <c r="R7" s="166">
        <v>44972</v>
      </c>
      <c r="S7" s="164" t="s">
        <v>426</v>
      </c>
      <c r="T7" s="165">
        <v>44340</v>
      </c>
      <c r="U7" s="164" t="s">
        <v>429</v>
      </c>
    </row>
    <row r="8" spans="1:21" ht="57.6" x14ac:dyDescent="0.3">
      <c r="B8" s="136"/>
      <c r="C8" s="6" t="s">
        <v>420</v>
      </c>
      <c r="D8" s="136">
        <v>0</v>
      </c>
      <c r="E8" s="164" t="s">
        <v>421</v>
      </c>
      <c r="F8" s="164" t="s">
        <v>422</v>
      </c>
      <c r="G8" s="164" t="s">
        <v>423</v>
      </c>
      <c r="H8" s="164" t="s">
        <v>423</v>
      </c>
      <c r="I8" s="164" t="s">
        <v>425</v>
      </c>
      <c r="J8" s="167">
        <v>42517</v>
      </c>
      <c r="K8" s="164" t="s">
        <v>426</v>
      </c>
      <c r="L8" s="164">
        <v>71</v>
      </c>
      <c r="M8" s="164">
        <v>1</v>
      </c>
      <c r="N8" s="164" t="s">
        <v>427</v>
      </c>
      <c r="O8" s="164" t="s">
        <v>430</v>
      </c>
      <c r="P8" s="166">
        <v>45007</v>
      </c>
      <c r="Q8" s="166">
        <v>44953</v>
      </c>
      <c r="R8" s="166">
        <v>44953</v>
      </c>
      <c r="S8" s="164" t="s">
        <v>426</v>
      </c>
      <c r="T8" s="165">
        <v>44340</v>
      </c>
      <c r="U8" s="164" t="s">
        <v>429</v>
      </c>
    </row>
    <row r="9" spans="1:21" ht="57.6" x14ac:dyDescent="0.3">
      <c r="B9" s="136"/>
      <c r="C9" s="6" t="s">
        <v>420</v>
      </c>
      <c r="D9" s="136">
        <v>0</v>
      </c>
      <c r="E9" s="164" t="s">
        <v>421</v>
      </c>
      <c r="F9" s="164" t="s">
        <v>422</v>
      </c>
      <c r="G9" s="164" t="s">
        <v>423</v>
      </c>
      <c r="H9" s="164" t="s">
        <v>431</v>
      </c>
      <c r="I9" s="164" t="s">
        <v>425</v>
      </c>
      <c r="J9" s="167">
        <v>42517</v>
      </c>
      <c r="K9" s="164" t="s">
        <v>426</v>
      </c>
      <c r="L9" s="164">
        <v>71</v>
      </c>
      <c r="M9" s="164">
        <v>5</v>
      </c>
      <c r="N9" s="164" t="s">
        <v>427</v>
      </c>
      <c r="O9" s="164" t="s">
        <v>432</v>
      </c>
      <c r="P9" s="166">
        <v>44998</v>
      </c>
      <c r="Q9" s="166">
        <v>44970</v>
      </c>
      <c r="R9" s="166">
        <v>44970</v>
      </c>
      <c r="S9" s="164" t="s">
        <v>426</v>
      </c>
      <c r="T9" s="165">
        <v>44340</v>
      </c>
      <c r="U9" s="164" t="s">
        <v>429</v>
      </c>
    </row>
    <row r="10" spans="1:21" ht="57.6" x14ac:dyDescent="0.3">
      <c r="B10" s="136"/>
      <c r="C10" s="6" t="s">
        <v>420</v>
      </c>
      <c r="D10" s="136">
        <v>0</v>
      </c>
      <c r="E10" s="164" t="s">
        <v>421</v>
      </c>
      <c r="F10" s="164" t="s">
        <v>422</v>
      </c>
      <c r="G10" s="164" t="s">
        <v>423</v>
      </c>
      <c r="H10" s="164" t="s">
        <v>431</v>
      </c>
      <c r="I10" s="164" t="s">
        <v>425</v>
      </c>
      <c r="J10" s="167">
        <v>42517</v>
      </c>
      <c r="K10" s="164" t="s">
        <v>426</v>
      </c>
      <c r="L10" s="164">
        <v>73</v>
      </c>
      <c r="M10" s="164">
        <v>10</v>
      </c>
      <c r="N10" s="164" t="s">
        <v>427</v>
      </c>
      <c r="O10" s="164" t="s">
        <v>433</v>
      </c>
      <c r="P10" s="164"/>
      <c r="Q10" s="165">
        <v>44904</v>
      </c>
      <c r="R10" s="164" t="s">
        <v>434</v>
      </c>
      <c r="S10" s="164" t="s">
        <v>426</v>
      </c>
      <c r="T10" s="165">
        <v>44340</v>
      </c>
      <c r="U10" s="164" t="s">
        <v>429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8E983-3474-4A38-85CC-FB6BD495495A}">
  <sheetPr>
    <tabColor theme="5" tint="-0.249977111117893"/>
  </sheetPr>
  <dimension ref="B2:V39"/>
  <sheetViews>
    <sheetView tabSelected="1" topLeftCell="A4" zoomScale="86" zoomScaleNormal="90" workbookViewId="0">
      <selection activeCell="E31" sqref="E31"/>
    </sheetView>
  </sheetViews>
  <sheetFormatPr defaultRowHeight="14.4" x14ac:dyDescent="0.3"/>
  <cols>
    <col min="1" max="1" width="3" customWidth="1"/>
    <col min="2" max="2" width="3.109375" customWidth="1"/>
    <col min="3" max="3" width="27" customWidth="1"/>
    <col min="4" max="4" width="32" customWidth="1"/>
    <col min="5" max="5" width="17.44140625" customWidth="1"/>
  </cols>
  <sheetData>
    <row r="2" spans="2:22" ht="21" x14ac:dyDescent="0.4">
      <c r="C2" s="2" t="s">
        <v>69</v>
      </c>
    </row>
    <row r="4" spans="2:22" x14ac:dyDescent="0.3">
      <c r="C4" t="s">
        <v>70</v>
      </c>
    </row>
    <row r="5" spans="2:22" x14ac:dyDescent="0.3">
      <c r="C5" t="s">
        <v>71</v>
      </c>
    </row>
    <row r="6" spans="2:22" x14ac:dyDescent="0.3">
      <c r="C6" s="136" t="s">
        <v>72</v>
      </c>
    </row>
    <row r="8" spans="2:22" s="184" customFormat="1" ht="26.4" customHeight="1" x14ac:dyDescent="0.3">
      <c r="C8" s="207" t="s">
        <v>73</v>
      </c>
      <c r="D8" s="192" t="s">
        <v>31</v>
      </c>
      <c r="E8" s="183"/>
    </row>
    <row r="9" spans="2:22" s="184" customFormat="1" x14ac:dyDescent="0.3">
      <c r="C9" s="50"/>
      <c r="D9" s="49"/>
      <c r="E9" s="183"/>
    </row>
    <row r="10" spans="2:22" ht="20.399999999999999" x14ac:dyDescent="0.3">
      <c r="C10" s="193" t="s">
        <v>74</v>
      </c>
      <c r="D10" s="194" t="s">
        <v>75</v>
      </c>
      <c r="E10" s="184"/>
      <c r="F10" s="184"/>
      <c r="G10" s="184"/>
      <c r="H10" s="184"/>
      <c r="I10" s="184"/>
      <c r="J10" s="184"/>
      <c r="K10" s="184"/>
      <c r="L10" s="184"/>
      <c r="M10" s="184"/>
      <c r="N10" s="184"/>
      <c r="O10" s="184"/>
      <c r="P10" s="184"/>
      <c r="Q10" s="184"/>
      <c r="R10" s="184"/>
      <c r="S10" s="184"/>
      <c r="T10" s="184"/>
      <c r="U10" s="184"/>
      <c r="V10" s="184"/>
    </row>
    <row r="11" spans="2:22" x14ac:dyDescent="0.3">
      <c r="C11" s="196"/>
      <c r="D11" s="195" t="s">
        <v>76</v>
      </c>
      <c r="E11" s="184"/>
      <c r="F11" s="184"/>
      <c r="G11" s="184"/>
      <c r="H11" s="184"/>
      <c r="I11" s="184"/>
      <c r="J11" s="184"/>
      <c r="K11" s="184"/>
      <c r="L11" s="184"/>
      <c r="M11" s="184"/>
      <c r="N11" s="184"/>
      <c r="O11" s="184"/>
      <c r="P11" s="184"/>
      <c r="Q11" s="184"/>
      <c r="R11" s="184"/>
      <c r="S11" s="184"/>
      <c r="T11" s="184"/>
      <c r="U11" s="184"/>
      <c r="V11" s="184"/>
    </row>
    <row r="12" spans="2:22" x14ac:dyDescent="0.3">
      <c r="C12" s="196"/>
      <c r="D12" s="195" t="s">
        <v>77</v>
      </c>
      <c r="E12" s="184"/>
      <c r="F12" s="184"/>
      <c r="G12" s="184"/>
      <c r="H12" s="184"/>
      <c r="I12" s="184"/>
      <c r="J12" s="184"/>
      <c r="K12" s="184"/>
      <c r="L12" s="184"/>
      <c r="M12" s="184"/>
      <c r="N12" s="184"/>
      <c r="O12" s="184"/>
      <c r="P12" s="184"/>
      <c r="Q12" s="184"/>
      <c r="R12" s="184"/>
      <c r="S12" s="184"/>
      <c r="T12" s="184"/>
      <c r="U12" s="184"/>
      <c r="V12" s="184"/>
    </row>
    <row r="13" spans="2:22" x14ac:dyDescent="0.3">
      <c r="C13" s="189"/>
      <c r="D13" s="190" t="s">
        <v>78</v>
      </c>
      <c r="E13" s="185"/>
      <c r="F13" s="184"/>
      <c r="G13" s="184"/>
      <c r="H13" s="184"/>
      <c r="I13" s="184"/>
      <c r="J13" s="184"/>
      <c r="K13" s="184"/>
      <c r="L13" s="184"/>
      <c r="M13" s="184"/>
      <c r="N13" s="184"/>
      <c r="O13" s="184"/>
      <c r="P13" s="184"/>
      <c r="Q13" s="184"/>
      <c r="R13" s="184"/>
      <c r="S13" s="184"/>
      <c r="T13" s="184"/>
      <c r="U13" s="184"/>
      <c r="V13" s="184"/>
    </row>
    <row r="14" spans="2:22" s="184" customFormat="1" ht="16.2" customHeight="1" x14ac:dyDescent="0.3">
      <c r="C14" s="45"/>
      <c r="D14" s="48"/>
      <c r="E14" s="185"/>
    </row>
    <row r="15" spans="2:22" s="184" customFormat="1" ht="20.399999999999999" x14ac:dyDescent="0.3">
      <c r="B15" s="186"/>
      <c r="C15" s="197" t="s">
        <v>79</v>
      </c>
      <c r="D15" s="201" t="s">
        <v>80</v>
      </c>
    </row>
    <row r="16" spans="2:22" s="184" customFormat="1" x14ac:dyDescent="0.3">
      <c r="B16" s="186"/>
      <c r="C16" s="198"/>
      <c r="D16" s="200" t="s">
        <v>81</v>
      </c>
    </row>
    <row r="17" spans="2:22" s="184" customFormat="1" x14ac:dyDescent="0.3">
      <c r="B17" s="186"/>
      <c r="C17" s="198"/>
      <c r="D17" s="200" t="s">
        <v>82</v>
      </c>
    </row>
    <row r="18" spans="2:22" s="184" customFormat="1" x14ac:dyDescent="0.3">
      <c r="B18" s="186"/>
      <c r="C18" s="199"/>
      <c r="D18" s="188" t="s">
        <v>83</v>
      </c>
    </row>
    <row r="19" spans="2:22" s="184" customFormat="1" x14ac:dyDescent="0.3">
      <c r="C19" s="47"/>
      <c r="D19" s="46"/>
    </row>
    <row r="20" spans="2:22" ht="20.399999999999999" x14ac:dyDescent="0.3">
      <c r="C20" s="193" t="s">
        <v>84</v>
      </c>
      <c r="D20" s="202" t="s">
        <v>85</v>
      </c>
      <c r="E20" s="184"/>
      <c r="F20" s="184"/>
      <c r="G20" s="184"/>
      <c r="H20" s="184"/>
      <c r="I20" s="184"/>
      <c r="J20" s="184"/>
      <c r="K20" s="184"/>
      <c r="L20" s="184"/>
      <c r="M20" s="184"/>
      <c r="N20" s="184"/>
      <c r="O20" s="184"/>
      <c r="P20" s="184"/>
      <c r="Q20" s="184"/>
      <c r="R20" s="184"/>
      <c r="S20" s="184"/>
      <c r="T20" s="184"/>
      <c r="U20" s="184"/>
      <c r="V20" s="184"/>
    </row>
    <row r="21" spans="2:22" x14ac:dyDescent="0.3">
      <c r="C21" s="196"/>
      <c r="D21" s="203" t="s">
        <v>86</v>
      </c>
      <c r="E21" s="184"/>
      <c r="F21" s="184"/>
      <c r="G21" s="184"/>
      <c r="H21" s="184"/>
      <c r="I21" s="184"/>
      <c r="J21" s="184"/>
      <c r="K21" s="184"/>
      <c r="L21" s="184"/>
      <c r="M21" s="184"/>
      <c r="N21" s="184"/>
      <c r="O21" s="184"/>
      <c r="P21" s="184"/>
      <c r="Q21" s="184"/>
      <c r="R21" s="184"/>
      <c r="S21" s="184"/>
      <c r="T21" s="184"/>
      <c r="U21" s="184"/>
      <c r="V21" s="184"/>
    </row>
    <row r="22" spans="2:22" x14ac:dyDescent="0.3">
      <c r="C22" s="204"/>
      <c r="D22" s="203" t="s">
        <v>87</v>
      </c>
      <c r="E22" s="184"/>
      <c r="F22" s="184"/>
      <c r="G22" s="184"/>
      <c r="H22" s="184"/>
      <c r="I22" s="184"/>
      <c r="J22" s="184"/>
      <c r="K22" s="184"/>
      <c r="L22" s="184"/>
      <c r="M22" s="184"/>
      <c r="N22" s="184"/>
      <c r="O22" s="184"/>
      <c r="P22" s="184"/>
      <c r="Q22" s="184"/>
      <c r="R22" s="184"/>
      <c r="S22" s="184"/>
      <c r="T22" s="184"/>
      <c r="U22" s="184"/>
      <c r="V22" s="184"/>
    </row>
    <row r="23" spans="2:22" x14ac:dyDescent="0.3">
      <c r="C23" s="189"/>
      <c r="D23" s="191" t="s">
        <v>88</v>
      </c>
      <c r="E23" s="184"/>
      <c r="F23" s="184"/>
      <c r="G23" s="184"/>
      <c r="H23" s="184"/>
      <c r="I23" s="184"/>
      <c r="J23" s="184"/>
      <c r="K23" s="184"/>
      <c r="L23" s="184"/>
      <c r="M23" s="184"/>
      <c r="N23" s="184"/>
      <c r="O23" s="184"/>
      <c r="P23" s="184"/>
      <c r="Q23" s="184"/>
      <c r="R23" s="184"/>
      <c r="S23" s="184"/>
      <c r="T23" s="184"/>
      <c r="U23" s="184"/>
      <c r="V23" s="184"/>
    </row>
    <row r="24" spans="2:22" s="184" customFormat="1" x14ac:dyDescent="0.3">
      <c r="C24" s="47"/>
      <c r="D24" s="46"/>
    </row>
    <row r="25" spans="2:22" ht="20.399999999999999" x14ac:dyDescent="0.3">
      <c r="C25" s="197" t="s">
        <v>89</v>
      </c>
      <c r="D25" s="201" t="s">
        <v>90</v>
      </c>
      <c r="E25" s="184"/>
      <c r="F25" s="184"/>
      <c r="G25" s="184"/>
      <c r="H25" s="184"/>
      <c r="I25" s="184"/>
      <c r="J25" s="184"/>
      <c r="K25" s="184"/>
      <c r="L25" s="184"/>
      <c r="M25" s="184"/>
      <c r="N25" s="184"/>
      <c r="O25" s="184"/>
      <c r="P25" s="184"/>
      <c r="Q25" s="184"/>
      <c r="R25" s="184"/>
      <c r="S25" s="184"/>
      <c r="T25" s="184"/>
      <c r="U25" s="184"/>
      <c r="V25" s="184"/>
    </row>
    <row r="26" spans="2:22" x14ac:dyDescent="0.3">
      <c r="C26" s="198"/>
      <c r="D26" s="200" t="s">
        <v>91</v>
      </c>
      <c r="E26" s="184"/>
      <c r="F26" s="184"/>
      <c r="G26" s="184"/>
      <c r="H26" s="184"/>
      <c r="I26" s="184"/>
      <c r="J26" s="184"/>
      <c r="K26" s="184"/>
      <c r="L26" s="184"/>
      <c r="M26" s="184"/>
      <c r="N26" s="184"/>
      <c r="O26" s="184"/>
      <c r="P26" s="184"/>
      <c r="Q26" s="184"/>
      <c r="R26" s="184"/>
      <c r="S26" s="184"/>
      <c r="T26" s="184"/>
      <c r="U26" s="184"/>
      <c r="V26" s="184"/>
    </row>
    <row r="27" spans="2:22" x14ac:dyDescent="0.3">
      <c r="C27" s="198"/>
      <c r="D27" s="200" t="s">
        <v>92</v>
      </c>
      <c r="E27" s="184"/>
      <c r="F27" s="184"/>
      <c r="G27" s="184"/>
      <c r="H27" s="184"/>
      <c r="I27" s="184"/>
      <c r="J27" s="184"/>
      <c r="K27" s="184"/>
      <c r="L27" s="184"/>
      <c r="M27" s="184"/>
      <c r="N27" s="184"/>
      <c r="O27" s="184"/>
      <c r="P27" s="184"/>
      <c r="Q27" s="184"/>
      <c r="R27" s="184"/>
      <c r="S27" s="184"/>
      <c r="T27" s="184"/>
      <c r="U27" s="184"/>
      <c r="V27" s="184"/>
    </row>
    <row r="28" spans="2:22" x14ac:dyDescent="0.3">
      <c r="C28" s="187"/>
      <c r="D28" s="188" t="s">
        <v>93</v>
      </c>
      <c r="E28" s="184"/>
      <c r="F28" s="184"/>
      <c r="G28" s="184"/>
      <c r="H28" s="184"/>
      <c r="I28" s="184"/>
      <c r="J28" s="184"/>
      <c r="K28" s="184"/>
      <c r="L28" s="184"/>
      <c r="M28" s="184"/>
      <c r="N28" s="184"/>
      <c r="O28" s="184"/>
      <c r="P28" s="184"/>
      <c r="Q28" s="184"/>
      <c r="R28" s="184"/>
      <c r="S28" s="184"/>
      <c r="T28" s="184"/>
      <c r="U28" s="184"/>
      <c r="V28" s="184"/>
    </row>
    <row r="29" spans="2:22" s="184" customFormat="1" x14ac:dyDescent="0.3">
      <c r="C29" s="47"/>
      <c r="D29" s="46"/>
    </row>
    <row r="30" spans="2:22" ht="20.399999999999999" x14ac:dyDescent="0.35">
      <c r="C30" s="205" t="s">
        <v>94</v>
      </c>
      <c r="D30" s="202" t="s">
        <v>95</v>
      </c>
      <c r="E30" s="184"/>
      <c r="F30" s="184"/>
      <c r="G30" s="184"/>
      <c r="H30" s="184"/>
      <c r="I30" s="184"/>
      <c r="J30" s="184"/>
      <c r="K30" s="184"/>
      <c r="L30" s="184"/>
      <c r="M30" s="184"/>
      <c r="N30" s="184"/>
      <c r="O30" s="184"/>
      <c r="P30" s="184"/>
      <c r="Q30" s="184"/>
      <c r="R30" s="184"/>
      <c r="S30" s="184"/>
      <c r="T30" s="184"/>
      <c r="U30" s="184"/>
      <c r="V30" s="184"/>
    </row>
    <row r="31" spans="2:22" x14ac:dyDescent="0.3">
      <c r="C31" s="204"/>
      <c r="D31" s="203" t="s">
        <v>96</v>
      </c>
      <c r="E31" s="184"/>
      <c r="F31" s="184"/>
      <c r="G31" s="184"/>
      <c r="H31" s="184"/>
      <c r="I31" s="184"/>
      <c r="J31" s="184"/>
      <c r="K31" s="184"/>
      <c r="L31" s="184"/>
      <c r="M31" s="184"/>
      <c r="N31" s="184"/>
      <c r="O31" s="184"/>
      <c r="P31" s="184"/>
      <c r="Q31" s="184"/>
      <c r="R31" s="184"/>
      <c r="S31" s="184"/>
      <c r="T31" s="184"/>
      <c r="U31" s="184"/>
      <c r="V31" s="184"/>
    </row>
    <row r="32" spans="2:22" x14ac:dyDescent="0.3">
      <c r="C32" s="204"/>
      <c r="D32" s="203" t="s">
        <v>97</v>
      </c>
      <c r="E32" s="184"/>
      <c r="F32" s="184"/>
      <c r="G32" s="184"/>
      <c r="H32" s="184"/>
      <c r="I32" s="184"/>
      <c r="J32" s="184"/>
      <c r="K32" s="184"/>
      <c r="L32" s="184"/>
      <c r="M32" s="184"/>
      <c r="N32" s="184"/>
      <c r="O32" s="184"/>
      <c r="P32" s="184"/>
      <c r="Q32" s="184"/>
      <c r="R32" s="184"/>
      <c r="S32" s="184"/>
      <c r="T32" s="184"/>
      <c r="U32" s="184"/>
      <c r="V32" s="184"/>
    </row>
    <row r="33" spans="3:22" x14ac:dyDescent="0.3">
      <c r="C33" s="189"/>
      <c r="D33" s="191" t="s">
        <v>98</v>
      </c>
      <c r="E33" s="184"/>
      <c r="F33" s="184"/>
      <c r="G33" s="184"/>
      <c r="H33" s="184"/>
      <c r="I33" s="184"/>
      <c r="J33" s="184"/>
      <c r="K33" s="184"/>
      <c r="L33" s="184"/>
      <c r="M33" s="184"/>
      <c r="N33" s="184"/>
      <c r="O33" s="184"/>
      <c r="P33" s="184"/>
      <c r="Q33" s="184"/>
      <c r="R33" s="184"/>
      <c r="S33" s="184"/>
      <c r="T33" s="184"/>
      <c r="U33" s="184"/>
      <c r="V33" s="184"/>
    </row>
    <row r="34" spans="3:22" s="184" customFormat="1" x14ac:dyDescent="0.3">
      <c r="C34" s="47"/>
      <c r="D34" s="46"/>
    </row>
    <row r="35" spans="3:22" ht="20.399999999999999" x14ac:dyDescent="0.35">
      <c r="C35" s="206" t="s">
        <v>99</v>
      </c>
      <c r="D35" s="201" t="s">
        <v>100</v>
      </c>
      <c r="E35" s="184"/>
      <c r="F35" s="184"/>
      <c r="G35" s="184"/>
      <c r="H35" s="184"/>
      <c r="I35" s="184"/>
      <c r="J35" s="184"/>
      <c r="K35" s="184"/>
      <c r="L35" s="184"/>
      <c r="M35" s="184"/>
      <c r="N35" s="184"/>
      <c r="O35" s="184"/>
      <c r="P35" s="184"/>
      <c r="Q35" s="184"/>
      <c r="R35" s="184"/>
      <c r="S35" s="184"/>
      <c r="T35" s="184"/>
      <c r="U35" s="184"/>
      <c r="V35" s="184"/>
    </row>
    <row r="36" spans="3:22" x14ac:dyDescent="0.3">
      <c r="C36" s="198"/>
      <c r="D36" s="200" t="s">
        <v>101</v>
      </c>
      <c r="E36" s="184"/>
      <c r="F36" s="184"/>
      <c r="G36" s="184"/>
      <c r="H36" s="184"/>
      <c r="I36" s="184"/>
      <c r="J36" s="184"/>
      <c r="K36" s="184"/>
      <c r="L36" s="184"/>
      <c r="M36" s="184"/>
      <c r="N36" s="184"/>
      <c r="O36" s="184"/>
      <c r="P36" s="184"/>
      <c r="Q36" s="184"/>
      <c r="R36" s="184"/>
      <c r="S36" s="184"/>
      <c r="T36" s="184"/>
      <c r="U36" s="184"/>
      <c r="V36" s="184"/>
    </row>
    <row r="37" spans="3:22" x14ac:dyDescent="0.3">
      <c r="C37" s="198"/>
      <c r="D37" s="200" t="s">
        <v>102</v>
      </c>
      <c r="E37" s="184"/>
      <c r="F37" s="184"/>
      <c r="G37" s="184"/>
      <c r="H37" s="184"/>
      <c r="I37" s="184"/>
      <c r="J37" s="184"/>
      <c r="K37" s="184"/>
      <c r="L37" s="184"/>
      <c r="M37" s="184"/>
      <c r="N37" s="184"/>
      <c r="O37" s="184"/>
      <c r="P37" s="184"/>
      <c r="Q37" s="184"/>
      <c r="R37" s="184"/>
      <c r="S37" s="184"/>
      <c r="T37" s="184"/>
      <c r="U37" s="184"/>
      <c r="V37" s="184"/>
    </row>
    <row r="38" spans="3:22" x14ac:dyDescent="0.3">
      <c r="C38" s="187"/>
      <c r="D38" s="188" t="s">
        <v>103</v>
      </c>
      <c r="E38" s="184"/>
      <c r="F38" s="184"/>
      <c r="G38" s="184"/>
      <c r="H38" s="184"/>
      <c r="I38" s="184"/>
      <c r="J38" s="184"/>
      <c r="K38" s="184"/>
      <c r="L38" s="184"/>
      <c r="M38" s="184"/>
      <c r="N38" s="184"/>
      <c r="O38" s="184"/>
      <c r="P38" s="184"/>
      <c r="Q38" s="184"/>
      <c r="R38" s="184"/>
      <c r="S38" s="184"/>
      <c r="T38" s="184"/>
      <c r="U38" s="184"/>
      <c r="V38" s="184"/>
    </row>
    <row r="39" spans="3:22" s="184" customFormat="1" x14ac:dyDescent="0.3">
      <c r="C39" s="45"/>
      <c r="D39" s="4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85876-B871-45BA-8D29-B9C723549A3E}">
  <sheetPr>
    <tabColor theme="4" tint="-0.249977111117893"/>
    <pageSetUpPr fitToPage="1"/>
  </sheetPr>
  <dimension ref="A2:H340"/>
  <sheetViews>
    <sheetView zoomScale="75" zoomScaleNormal="75" workbookViewId="0"/>
  </sheetViews>
  <sheetFormatPr defaultColWidth="10.109375" defaultRowHeight="14.4" x14ac:dyDescent="0.3"/>
  <cols>
    <col min="1" max="2" width="4" customWidth="1"/>
    <col min="3" max="3" width="26.33203125" customWidth="1"/>
    <col min="4" max="7" width="42.44140625" style="6" customWidth="1"/>
    <col min="8" max="8" width="40" customWidth="1"/>
  </cols>
  <sheetData>
    <row r="2" spans="1:8" ht="21" x14ac:dyDescent="0.4">
      <c r="C2" s="2" t="s">
        <v>104</v>
      </c>
    </row>
    <row r="3" spans="1:8" ht="21" x14ac:dyDescent="0.4">
      <c r="C3" s="2"/>
    </row>
    <row r="4" spans="1:8" x14ac:dyDescent="0.3">
      <c r="C4" t="s">
        <v>105</v>
      </c>
    </row>
    <row r="6" spans="1:8" s="54" customFormat="1" ht="21" x14ac:dyDescent="0.4">
      <c r="A6" s="89"/>
      <c r="B6" s="89"/>
      <c r="C6" s="52" t="s">
        <v>106</v>
      </c>
      <c r="D6" s="53" t="s">
        <v>107</v>
      </c>
      <c r="E6" s="53" t="s">
        <v>108</v>
      </c>
      <c r="F6" s="53" t="s">
        <v>109</v>
      </c>
      <c r="G6" s="53" t="s">
        <v>110</v>
      </c>
      <c r="H6" s="52" t="s">
        <v>111</v>
      </c>
    </row>
    <row r="7" spans="1:8" s="59" customFormat="1" ht="18" x14ac:dyDescent="0.3">
      <c r="A7" s="90"/>
      <c r="B7" s="90"/>
      <c r="C7" s="55" t="s">
        <v>112</v>
      </c>
      <c r="D7" s="56"/>
      <c r="E7" s="56"/>
      <c r="F7" s="56"/>
      <c r="G7" s="57"/>
      <c r="H7" s="58"/>
    </row>
    <row r="8" spans="1:8" s="63" customFormat="1" x14ac:dyDescent="0.3">
      <c r="A8" s="90"/>
      <c r="B8" s="90"/>
      <c r="C8" s="60" t="s">
        <v>113</v>
      </c>
      <c r="D8" s="61" t="s">
        <v>114</v>
      </c>
      <c r="E8" s="61" t="s">
        <v>114</v>
      </c>
      <c r="F8" s="61" t="s">
        <v>115</v>
      </c>
      <c r="G8" s="61" t="s">
        <v>116</v>
      </c>
      <c r="H8" s="62" t="s">
        <v>117</v>
      </c>
    </row>
    <row r="9" spans="1:8" s="63" customFormat="1" x14ac:dyDescent="0.3">
      <c r="A9" s="90"/>
      <c r="B9" s="90"/>
      <c r="C9" s="60" t="s">
        <v>118</v>
      </c>
      <c r="D9" s="61" t="s">
        <v>119</v>
      </c>
      <c r="E9" s="61" t="s">
        <v>120</v>
      </c>
      <c r="F9" s="61" t="s">
        <v>121</v>
      </c>
      <c r="G9" s="61" t="s">
        <v>122</v>
      </c>
      <c r="H9" s="62" t="s">
        <v>123</v>
      </c>
    </row>
    <row r="10" spans="1:8" s="63" customFormat="1" x14ac:dyDescent="0.3">
      <c r="A10" s="90"/>
      <c r="B10" s="90"/>
      <c r="C10" s="60" t="s">
        <v>79</v>
      </c>
      <c r="D10" s="61" t="s">
        <v>124</v>
      </c>
      <c r="E10" s="61" t="s">
        <v>125</v>
      </c>
      <c r="F10" s="61" t="s">
        <v>82</v>
      </c>
      <c r="G10" s="61" t="s">
        <v>83</v>
      </c>
      <c r="H10" s="62" t="s">
        <v>126</v>
      </c>
    </row>
    <row r="11" spans="1:8" s="63" customFormat="1" x14ac:dyDescent="0.3">
      <c r="A11" s="90"/>
      <c r="B11" s="90"/>
      <c r="C11" s="60" t="s">
        <v>94</v>
      </c>
      <c r="D11" s="61" t="s">
        <v>97</v>
      </c>
      <c r="E11" s="61" t="s">
        <v>98</v>
      </c>
      <c r="F11" s="61" t="s">
        <v>95</v>
      </c>
      <c r="G11" s="61" t="s">
        <v>127</v>
      </c>
      <c r="H11" s="62" t="s">
        <v>128</v>
      </c>
    </row>
    <row r="12" spans="1:8" s="63" customFormat="1" x14ac:dyDescent="0.3">
      <c r="A12" s="90"/>
      <c r="B12" s="90"/>
      <c r="C12" s="60" t="s">
        <v>84</v>
      </c>
      <c r="D12" s="61" t="s">
        <v>129</v>
      </c>
      <c r="E12" s="61" t="s">
        <v>130</v>
      </c>
      <c r="F12" s="61" t="s">
        <v>85</v>
      </c>
      <c r="G12" s="61" t="s">
        <v>87</v>
      </c>
      <c r="H12" s="62" t="s">
        <v>131</v>
      </c>
    </row>
    <row r="13" spans="1:8" s="63" customFormat="1" ht="28.8" x14ac:dyDescent="0.3">
      <c r="A13" s="90"/>
      <c r="B13" s="90"/>
      <c r="C13" s="60" t="s">
        <v>132</v>
      </c>
      <c r="D13" s="61" t="s">
        <v>133</v>
      </c>
      <c r="E13" s="61" t="s">
        <v>134</v>
      </c>
      <c r="F13" s="61" t="s">
        <v>135</v>
      </c>
      <c r="G13" s="61" t="s">
        <v>136</v>
      </c>
      <c r="H13" s="62" t="s">
        <v>137</v>
      </c>
    </row>
    <row r="14" spans="1:8" s="63" customFormat="1" x14ac:dyDescent="0.3">
      <c r="A14" s="90"/>
      <c r="B14" s="90"/>
      <c r="C14" s="60" t="s">
        <v>138</v>
      </c>
      <c r="D14" s="61" t="s">
        <v>139</v>
      </c>
      <c r="E14" s="61" t="s">
        <v>140</v>
      </c>
      <c r="F14" s="61" t="s">
        <v>141</v>
      </c>
      <c r="G14" s="61" t="s">
        <v>142</v>
      </c>
      <c r="H14" s="62" t="s">
        <v>143</v>
      </c>
    </row>
    <row r="15" spans="1:8" s="63" customFormat="1" x14ac:dyDescent="0.3">
      <c r="A15" s="90"/>
      <c r="B15" s="90"/>
      <c r="C15" s="60" t="s">
        <v>144</v>
      </c>
      <c r="D15" s="61" t="s">
        <v>145</v>
      </c>
      <c r="E15" s="61" t="s">
        <v>146</v>
      </c>
      <c r="F15" s="61" t="s">
        <v>147</v>
      </c>
      <c r="G15" s="61" t="s">
        <v>147</v>
      </c>
      <c r="H15" s="62" t="s">
        <v>148</v>
      </c>
    </row>
    <row r="16" spans="1:8" s="63" customFormat="1" x14ac:dyDescent="0.3">
      <c r="A16" s="90"/>
      <c r="B16" s="90"/>
      <c r="C16" s="60" t="s">
        <v>149</v>
      </c>
      <c r="D16" s="61" t="s">
        <v>150</v>
      </c>
      <c r="E16" s="61" t="s">
        <v>151</v>
      </c>
      <c r="F16" s="61" t="s">
        <v>152</v>
      </c>
      <c r="G16" s="61" t="s">
        <v>153</v>
      </c>
      <c r="H16" s="62" t="s">
        <v>154</v>
      </c>
    </row>
    <row r="17" spans="1:8" s="63" customFormat="1" x14ac:dyDescent="0.3">
      <c r="A17" s="90"/>
      <c r="B17" s="90"/>
      <c r="C17" s="60" t="s">
        <v>89</v>
      </c>
      <c r="D17" s="61" t="s">
        <v>155</v>
      </c>
      <c r="E17" s="61" t="s">
        <v>90</v>
      </c>
      <c r="F17" s="61" t="s">
        <v>91</v>
      </c>
      <c r="G17" s="61" t="s">
        <v>156</v>
      </c>
      <c r="H17" s="62" t="s">
        <v>92</v>
      </c>
    </row>
    <row r="18" spans="1:8" s="68" customFormat="1" ht="18" x14ac:dyDescent="0.3">
      <c r="A18"/>
      <c r="B18"/>
      <c r="C18" s="64" t="s">
        <v>157</v>
      </c>
      <c r="D18" s="65"/>
      <c r="E18" s="65"/>
      <c r="F18" s="65"/>
      <c r="G18" s="66"/>
      <c r="H18" s="67"/>
    </row>
    <row r="19" spans="1:8" s="72" customFormat="1" x14ac:dyDescent="0.3">
      <c r="A19" s="90"/>
      <c r="B19" s="90"/>
      <c r="C19" s="69" t="s">
        <v>158</v>
      </c>
      <c r="D19" s="70" t="s">
        <v>159</v>
      </c>
      <c r="E19" s="70" t="s">
        <v>160</v>
      </c>
      <c r="F19" s="70" t="s">
        <v>161</v>
      </c>
      <c r="G19" s="70" t="s">
        <v>162</v>
      </c>
      <c r="H19" s="71" t="s">
        <v>163</v>
      </c>
    </row>
    <row r="20" spans="1:8" s="72" customFormat="1" x14ac:dyDescent="0.3">
      <c r="A20" s="90"/>
      <c r="B20" s="90"/>
      <c r="C20" s="69" t="s">
        <v>164</v>
      </c>
      <c r="D20" s="70" t="s">
        <v>165</v>
      </c>
      <c r="E20" s="70" t="s">
        <v>166</v>
      </c>
      <c r="F20" s="70" t="s">
        <v>167</v>
      </c>
      <c r="G20" s="70" t="s">
        <v>168</v>
      </c>
      <c r="H20" s="71" t="s">
        <v>169</v>
      </c>
    </row>
    <row r="21" spans="1:8" s="72" customFormat="1" x14ac:dyDescent="0.3">
      <c r="A21" s="90"/>
      <c r="B21" s="90"/>
      <c r="C21" s="69" t="s">
        <v>170</v>
      </c>
      <c r="D21" s="70" t="s">
        <v>171</v>
      </c>
      <c r="E21" s="70" t="s">
        <v>172</v>
      </c>
      <c r="F21" s="70" t="s">
        <v>173</v>
      </c>
      <c r="G21" s="70" t="s">
        <v>174</v>
      </c>
      <c r="H21" s="71" t="s">
        <v>175</v>
      </c>
    </row>
    <row r="22" spans="1:8" s="72" customFormat="1" x14ac:dyDescent="0.3">
      <c r="A22" s="90"/>
      <c r="B22" s="90"/>
      <c r="C22" s="69" t="s">
        <v>176</v>
      </c>
      <c r="D22" s="70" t="s">
        <v>177</v>
      </c>
      <c r="E22" s="70" t="s">
        <v>178</v>
      </c>
      <c r="F22" s="70" t="s">
        <v>179</v>
      </c>
      <c r="G22" s="70" t="s">
        <v>180</v>
      </c>
      <c r="H22" s="71" t="s">
        <v>181</v>
      </c>
    </row>
    <row r="23" spans="1:8" s="72" customFormat="1" x14ac:dyDescent="0.3">
      <c r="A23" s="90"/>
      <c r="B23" s="90"/>
      <c r="C23" s="69" t="s">
        <v>182</v>
      </c>
      <c r="D23" s="70" t="s">
        <v>183</v>
      </c>
      <c r="E23" s="70" t="s">
        <v>184</v>
      </c>
      <c r="F23" s="70" t="s">
        <v>185</v>
      </c>
      <c r="G23" s="70" t="s">
        <v>184</v>
      </c>
      <c r="H23" s="71" t="s">
        <v>185</v>
      </c>
    </row>
    <row r="24" spans="1:8" s="72" customFormat="1" x14ac:dyDescent="0.3">
      <c r="A24" s="90"/>
      <c r="B24" s="90"/>
      <c r="C24" s="69" t="s">
        <v>186</v>
      </c>
      <c r="D24" s="70" t="s">
        <v>187</v>
      </c>
      <c r="E24" s="70" t="s">
        <v>188</v>
      </c>
      <c r="F24" s="70" t="s">
        <v>189</v>
      </c>
      <c r="G24" s="70" t="s">
        <v>190</v>
      </c>
      <c r="H24" s="71" t="s">
        <v>191</v>
      </c>
    </row>
    <row r="25" spans="1:8" s="72" customFormat="1" x14ac:dyDescent="0.3">
      <c r="A25" s="90"/>
      <c r="B25" s="90"/>
      <c r="C25" s="69" t="s">
        <v>192</v>
      </c>
      <c r="D25" s="70" t="s">
        <v>193</v>
      </c>
      <c r="E25" s="70" t="s">
        <v>194</v>
      </c>
      <c r="F25" s="70" t="s">
        <v>195</v>
      </c>
      <c r="G25" s="70" t="s">
        <v>196</v>
      </c>
      <c r="H25" s="71" t="s">
        <v>197</v>
      </c>
    </row>
    <row r="26" spans="1:8" s="72" customFormat="1" x14ac:dyDescent="0.3">
      <c r="A26" s="90"/>
      <c r="B26" s="90"/>
      <c r="C26" s="69" t="s">
        <v>198</v>
      </c>
      <c r="D26" s="70" t="s">
        <v>199</v>
      </c>
      <c r="E26" s="70" t="s">
        <v>200</v>
      </c>
      <c r="F26" s="70" t="s">
        <v>201</v>
      </c>
      <c r="G26" s="70" t="s">
        <v>202</v>
      </c>
      <c r="H26" s="71" t="s">
        <v>203</v>
      </c>
    </row>
    <row r="27" spans="1:8" s="72" customFormat="1" x14ac:dyDescent="0.3">
      <c r="A27" s="90"/>
      <c r="B27" s="90"/>
      <c r="C27" s="69" t="s">
        <v>204</v>
      </c>
      <c r="D27" s="70" t="s">
        <v>205</v>
      </c>
      <c r="E27" s="70" t="s">
        <v>206</v>
      </c>
      <c r="F27" s="70" t="s">
        <v>207</v>
      </c>
      <c r="G27" s="70" t="s">
        <v>205</v>
      </c>
      <c r="H27" s="71" t="s">
        <v>208</v>
      </c>
    </row>
    <row r="28" spans="1:8" s="72" customFormat="1" x14ac:dyDescent="0.3">
      <c r="A28" s="90"/>
      <c r="B28" s="90"/>
      <c r="C28" s="69" t="s">
        <v>209</v>
      </c>
      <c r="D28" s="70" t="s">
        <v>210</v>
      </c>
      <c r="E28" s="70" t="s">
        <v>211</v>
      </c>
      <c r="F28" s="70" t="s">
        <v>212</v>
      </c>
      <c r="G28" s="70" t="s">
        <v>213</v>
      </c>
      <c r="H28" s="71" t="s">
        <v>214</v>
      </c>
    </row>
    <row r="29" spans="1:8" s="59" customFormat="1" ht="18" x14ac:dyDescent="0.3">
      <c r="A29" s="90"/>
      <c r="B29" s="90"/>
      <c r="C29" s="55" t="s">
        <v>215</v>
      </c>
      <c r="D29" s="57"/>
      <c r="E29" s="57"/>
      <c r="F29" s="57"/>
      <c r="G29" s="57"/>
      <c r="H29" s="58"/>
    </row>
    <row r="30" spans="1:8" s="63" customFormat="1" x14ac:dyDescent="0.3">
      <c r="A30" s="90"/>
      <c r="B30" s="90"/>
      <c r="C30" s="60" t="s">
        <v>216</v>
      </c>
      <c r="D30" s="61" t="s">
        <v>217</v>
      </c>
      <c r="E30" s="61" t="s">
        <v>218</v>
      </c>
      <c r="F30" s="61" t="s">
        <v>219</v>
      </c>
      <c r="G30" s="61" t="s">
        <v>220</v>
      </c>
      <c r="H30" s="62" t="s">
        <v>221</v>
      </c>
    </row>
    <row r="31" spans="1:8" s="63" customFormat="1" x14ac:dyDescent="0.3">
      <c r="A31" s="90"/>
      <c r="B31" s="90"/>
      <c r="C31" s="60" t="s">
        <v>222</v>
      </c>
      <c r="D31" s="61" t="s">
        <v>223</v>
      </c>
      <c r="E31" s="61" t="s">
        <v>224</v>
      </c>
      <c r="F31" s="61" t="s">
        <v>225</v>
      </c>
      <c r="G31" s="61" t="s">
        <v>226</v>
      </c>
      <c r="H31" s="62" t="s">
        <v>227</v>
      </c>
    </row>
    <row r="32" spans="1:8" s="63" customFormat="1" x14ac:dyDescent="0.3">
      <c r="A32" s="90"/>
      <c r="B32" s="90"/>
      <c r="C32" s="60" t="s">
        <v>228</v>
      </c>
      <c r="D32" s="61" t="s">
        <v>229</v>
      </c>
      <c r="E32" s="61" t="s">
        <v>230</v>
      </c>
      <c r="F32" s="61" t="s">
        <v>231</v>
      </c>
      <c r="G32" s="61" t="s">
        <v>229</v>
      </c>
      <c r="H32" s="62" t="s">
        <v>230</v>
      </c>
    </row>
    <row r="33" spans="1:8" s="63" customFormat="1" x14ac:dyDescent="0.3">
      <c r="A33" s="90"/>
      <c r="B33" s="90"/>
      <c r="C33" s="60" t="s">
        <v>232</v>
      </c>
      <c r="D33" s="61" t="s">
        <v>233</v>
      </c>
      <c r="E33" s="61" t="s">
        <v>234</v>
      </c>
      <c r="F33" s="61" t="s">
        <v>235</v>
      </c>
      <c r="G33" s="61" t="s">
        <v>234</v>
      </c>
      <c r="H33" s="62" t="s">
        <v>235</v>
      </c>
    </row>
    <row r="34" spans="1:8" s="63" customFormat="1" x14ac:dyDescent="0.3">
      <c r="A34" s="90"/>
      <c r="B34" s="90"/>
      <c r="C34" s="60" t="s">
        <v>236</v>
      </c>
      <c r="D34" s="61" t="s">
        <v>237</v>
      </c>
      <c r="E34" s="61" t="s">
        <v>238</v>
      </c>
      <c r="F34" s="61" t="s">
        <v>239</v>
      </c>
      <c r="G34" s="61" t="s">
        <v>237</v>
      </c>
      <c r="H34" s="62" t="s">
        <v>239</v>
      </c>
    </row>
    <row r="35" spans="1:8" s="63" customFormat="1" x14ac:dyDescent="0.3">
      <c r="A35" s="90"/>
      <c r="B35" s="90"/>
      <c r="C35" s="60" t="s">
        <v>240</v>
      </c>
      <c r="D35" s="61" t="s">
        <v>241</v>
      </c>
      <c r="E35" s="61" t="s">
        <v>242</v>
      </c>
      <c r="F35" s="61" t="s">
        <v>243</v>
      </c>
      <c r="G35" s="61" t="s">
        <v>244</v>
      </c>
      <c r="H35" s="62" t="s">
        <v>243</v>
      </c>
    </row>
    <row r="36" spans="1:8" s="63" customFormat="1" x14ac:dyDescent="0.3">
      <c r="A36" s="90"/>
      <c r="B36" s="90"/>
      <c r="C36" s="60" t="s">
        <v>245</v>
      </c>
      <c r="D36" s="61" t="s">
        <v>246</v>
      </c>
      <c r="E36" s="73" t="s">
        <v>247</v>
      </c>
      <c r="F36" s="61" t="s">
        <v>248</v>
      </c>
      <c r="G36" s="61" t="s">
        <v>249</v>
      </c>
      <c r="H36" s="62" t="s">
        <v>250</v>
      </c>
    </row>
    <row r="37" spans="1:8" s="63" customFormat="1" x14ac:dyDescent="0.3">
      <c r="A37" s="90"/>
      <c r="B37" s="90"/>
      <c r="C37" s="60" t="s">
        <v>251</v>
      </c>
      <c r="D37" s="61" t="s">
        <v>252</v>
      </c>
      <c r="E37" s="73" t="s">
        <v>253</v>
      </c>
      <c r="F37" s="61" t="s">
        <v>254</v>
      </c>
      <c r="G37" s="61" t="s">
        <v>253</v>
      </c>
      <c r="H37" s="62" t="s">
        <v>254</v>
      </c>
    </row>
    <row r="38" spans="1:8" s="63" customFormat="1" x14ac:dyDescent="0.3">
      <c r="A38" s="90"/>
      <c r="B38" s="90"/>
      <c r="C38" s="60" t="s">
        <v>255</v>
      </c>
      <c r="D38" s="61" t="s">
        <v>256</v>
      </c>
      <c r="E38" s="73" t="s">
        <v>257</v>
      </c>
      <c r="F38" s="61" t="s">
        <v>258</v>
      </c>
      <c r="G38" s="61" t="s">
        <v>259</v>
      </c>
      <c r="H38" s="62" t="s">
        <v>258</v>
      </c>
    </row>
    <row r="39" spans="1:8" s="63" customFormat="1" x14ac:dyDescent="0.3">
      <c r="A39" s="90"/>
      <c r="B39" s="90"/>
      <c r="C39" s="60" t="s">
        <v>260</v>
      </c>
      <c r="D39" s="61" t="s">
        <v>261</v>
      </c>
      <c r="E39" s="73" t="s">
        <v>262</v>
      </c>
      <c r="F39" s="61" t="s">
        <v>263</v>
      </c>
      <c r="G39" s="61" t="s">
        <v>264</v>
      </c>
      <c r="H39" s="62" t="s">
        <v>265</v>
      </c>
    </row>
    <row r="40" spans="1:8" s="59" customFormat="1" ht="18" x14ac:dyDescent="0.3">
      <c r="A40" s="90"/>
      <c r="B40" s="90"/>
      <c r="C40" s="55" t="s">
        <v>266</v>
      </c>
      <c r="D40" s="57"/>
      <c r="E40" s="57"/>
      <c r="F40" s="57"/>
      <c r="G40" s="57"/>
      <c r="H40" s="58"/>
    </row>
    <row r="41" spans="1:8" s="72" customFormat="1" x14ac:dyDescent="0.3">
      <c r="A41" s="90"/>
      <c r="B41" s="90"/>
      <c r="C41" s="69" t="s">
        <v>267</v>
      </c>
      <c r="D41" s="70" t="s">
        <v>268</v>
      </c>
      <c r="E41" s="74" t="s">
        <v>269</v>
      </c>
      <c r="F41" s="70" t="s">
        <v>270</v>
      </c>
      <c r="G41" s="70" t="s">
        <v>271</v>
      </c>
      <c r="H41" s="71" t="s">
        <v>268</v>
      </c>
    </row>
    <row r="42" spans="1:8" s="72" customFormat="1" x14ac:dyDescent="0.3">
      <c r="A42" s="90"/>
      <c r="B42" s="90"/>
      <c r="C42" s="69" t="s">
        <v>79</v>
      </c>
      <c r="D42" s="70" t="s">
        <v>124</v>
      </c>
      <c r="E42" s="74" t="s">
        <v>125</v>
      </c>
      <c r="F42" s="70" t="s">
        <v>124</v>
      </c>
      <c r="G42" s="70" t="s">
        <v>272</v>
      </c>
      <c r="H42" s="71" t="s">
        <v>82</v>
      </c>
    </row>
    <row r="43" spans="1:8" s="72" customFormat="1" x14ac:dyDescent="0.3">
      <c r="A43" s="90"/>
      <c r="B43" s="90"/>
      <c r="C43" s="69" t="s">
        <v>273</v>
      </c>
      <c r="D43" s="70" t="s">
        <v>274</v>
      </c>
      <c r="E43" s="74" t="s">
        <v>275</v>
      </c>
      <c r="F43" s="70" t="s">
        <v>275</v>
      </c>
      <c r="G43" s="70" t="s">
        <v>274</v>
      </c>
      <c r="H43" s="71" t="s">
        <v>276</v>
      </c>
    </row>
    <row r="44" spans="1:8" s="72" customFormat="1" x14ac:dyDescent="0.3">
      <c r="A44" s="90"/>
      <c r="B44" s="90"/>
      <c r="C44" s="69" t="s">
        <v>277</v>
      </c>
      <c r="D44" s="70" t="s">
        <v>278</v>
      </c>
      <c r="E44" s="74" t="s">
        <v>279</v>
      </c>
      <c r="F44" s="70" t="s">
        <v>280</v>
      </c>
      <c r="G44" s="70" t="s">
        <v>281</v>
      </c>
      <c r="H44" s="71" t="s">
        <v>282</v>
      </c>
    </row>
    <row r="45" spans="1:8" s="72" customFormat="1" x14ac:dyDescent="0.3">
      <c r="A45" s="90"/>
      <c r="B45" s="90"/>
      <c r="C45" s="69" t="s">
        <v>283</v>
      </c>
      <c r="D45" s="70" t="s">
        <v>284</v>
      </c>
      <c r="E45" s="74" t="s">
        <v>285</v>
      </c>
      <c r="F45" s="70" t="s">
        <v>286</v>
      </c>
      <c r="G45" s="70" t="s">
        <v>287</v>
      </c>
      <c r="H45" s="71" t="s">
        <v>288</v>
      </c>
    </row>
    <row r="46" spans="1:8" s="72" customFormat="1" x14ac:dyDescent="0.3">
      <c r="A46" s="90"/>
      <c r="B46" s="90"/>
      <c r="C46" s="69" t="s">
        <v>289</v>
      </c>
      <c r="D46" s="70" t="s">
        <v>290</v>
      </c>
      <c r="E46" s="74" t="s">
        <v>291</v>
      </c>
      <c r="F46" s="70" t="s">
        <v>292</v>
      </c>
      <c r="G46" s="70" t="s">
        <v>293</v>
      </c>
      <c r="H46" s="71" t="s">
        <v>292</v>
      </c>
    </row>
    <row r="47" spans="1:8" s="72" customFormat="1" x14ac:dyDescent="0.3">
      <c r="A47" s="90"/>
      <c r="B47" s="90"/>
      <c r="C47" s="69" t="s">
        <v>294</v>
      </c>
      <c r="D47" s="70" t="s">
        <v>295</v>
      </c>
      <c r="E47" s="74" t="s">
        <v>296</v>
      </c>
      <c r="F47" s="70" t="s">
        <v>297</v>
      </c>
      <c r="G47" s="70" t="s">
        <v>298</v>
      </c>
      <c r="H47" s="71" t="s">
        <v>299</v>
      </c>
    </row>
    <row r="48" spans="1:8" s="72" customFormat="1" x14ac:dyDescent="0.3">
      <c r="A48" s="90"/>
      <c r="B48" s="90"/>
      <c r="C48" s="69" t="s">
        <v>300</v>
      </c>
      <c r="D48" s="70" t="s">
        <v>301</v>
      </c>
      <c r="E48" s="74" t="s">
        <v>302</v>
      </c>
      <c r="F48" s="70" t="s">
        <v>303</v>
      </c>
      <c r="G48" s="70" t="s">
        <v>304</v>
      </c>
      <c r="H48" s="71" t="s">
        <v>305</v>
      </c>
    </row>
    <row r="49" spans="1:8" s="72" customFormat="1" x14ac:dyDescent="0.3">
      <c r="A49" s="90"/>
      <c r="B49" s="90"/>
      <c r="C49" s="69" t="s">
        <v>306</v>
      </c>
      <c r="D49" s="70" t="s">
        <v>307</v>
      </c>
      <c r="E49" s="74" t="s">
        <v>308</v>
      </c>
      <c r="F49" s="70" t="s">
        <v>309</v>
      </c>
      <c r="G49" s="70" t="s">
        <v>310</v>
      </c>
      <c r="H49" s="71" t="s">
        <v>311</v>
      </c>
    </row>
    <row r="50" spans="1:8" s="72" customFormat="1" x14ac:dyDescent="0.3">
      <c r="A50" s="90"/>
      <c r="B50" s="90"/>
      <c r="C50" s="69" t="s">
        <v>312</v>
      </c>
      <c r="D50" s="75" t="s">
        <v>313</v>
      </c>
      <c r="E50" s="76" t="s">
        <v>314</v>
      </c>
      <c r="F50" s="75" t="s">
        <v>315</v>
      </c>
      <c r="G50" s="70" t="s">
        <v>316</v>
      </c>
      <c r="H50" s="71" t="s">
        <v>317</v>
      </c>
    </row>
    <row r="51" spans="1:8" s="59" customFormat="1" ht="18" x14ac:dyDescent="0.3">
      <c r="A51" s="90"/>
      <c r="B51" s="90"/>
      <c r="C51" s="55" t="s">
        <v>318</v>
      </c>
      <c r="D51" s="57"/>
      <c r="E51" s="57"/>
      <c r="F51" s="57"/>
      <c r="G51" s="57"/>
      <c r="H51" s="58"/>
    </row>
    <row r="52" spans="1:8" s="63" customFormat="1" x14ac:dyDescent="0.3">
      <c r="A52" s="90"/>
      <c r="B52" s="90"/>
      <c r="C52" s="60" t="s">
        <v>319</v>
      </c>
      <c r="D52" s="77" t="s">
        <v>320</v>
      </c>
      <c r="E52" s="78" t="s">
        <v>321</v>
      </c>
      <c r="F52" s="77" t="s">
        <v>322</v>
      </c>
      <c r="G52" s="77" t="s">
        <v>323</v>
      </c>
      <c r="H52" s="62" t="s">
        <v>324</v>
      </c>
    </row>
    <row r="53" spans="1:8" s="63" customFormat="1" x14ac:dyDescent="0.3">
      <c r="A53" s="90"/>
      <c r="B53" s="90"/>
      <c r="C53" s="60" t="s">
        <v>325</v>
      </c>
      <c r="D53" s="77" t="s">
        <v>326</v>
      </c>
      <c r="E53" s="79" t="s">
        <v>327</v>
      </c>
      <c r="F53" s="77" t="s">
        <v>328</v>
      </c>
      <c r="G53" s="77" t="s">
        <v>329</v>
      </c>
      <c r="H53" s="62" t="s">
        <v>330</v>
      </c>
    </row>
    <row r="54" spans="1:8" s="63" customFormat="1" x14ac:dyDescent="0.3">
      <c r="A54" s="90"/>
      <c r="B54" s="90"/>
      <c r="C54" s="60" t="s">
        <v>331</v>
      </c>
      <c r="D54" s="77" t="s">
        <v>332</v>
      </c>
      <c r="E54" s="80" t="s">
        <v>333</v>
      </c>
      <c r="F54" s="77" t="s">
        <v>334</v>
      </c>
      <c r="G54" s="77" t="s">
        <v>335</v>
      </c>
      <c r="H54" s="62" t="s">
        <v>336</v>
      </c>
    </row>
    <row r="55" spans="1:8" s="63" customFormat="1" x14ac:dyDescent="0.3">
      <c r="A55" s="90"/>
      <c r="B55" s="90"/>
      <c r="C55" s="60" t="s">
        <v>337</v>
      </c>
      <c r="D55" s="77" t="s">
        <v>338</v>
      </c>
      <c r="E55" s="78" t="s">
        <v>339</v>
      </c>
      <c r="F55" s="77" t="s">
        <v>340</v>
      </c>
      <c r="G55" s="77" t="s">
        <v>341</v>
      </c>
      <c r="H55" s="62" t="s">
        <v>342</v>
      </c>
    </row>
    <row r="56" spans="1:8" s="63" customFormat="1" x14ac:dyDescent="0.3">
      <c r="A56" s="90"/>
      <c r="B56" s="90"/>
      <c r="C56" s="60" t="s">
        <v>343</v>
      </c>
      <c r="D56" s="77" t="s">
        <v>344</v>
      </c>
      <c r="E56" s="81" t="s">
        <v>345</v>
      </c>
      <c r="F56" s="77" t="s">
        <v>346</v>
      </c>
      <c r="G56" s="77" t="s">
        <v>347</v>
      </c>
      <c r="H56" s="62" t="s">
        <v>348</v>
      </c>
    </row>
    <row r="57" spans="1:8" s="63" customFormat="1" x14ac:dyDescent="0.3">
      <c r="A57" s="90"/>
      <c r="B57" s="90"/>
      <c r="C57" s="60" t="s">
        <v>349</v>
      </c>
      <c r="D57" s="77" t="s">
        <v>350</v>
      </c>
      <c r="E57" s="82" t="s">
        <v>350</v>
      </c>
      <c r="F57" s="77" t="s">
        <v>351</v>
      </c>
      <c r="G57" s="77" t="s">
        <v>352</v>
      </c>
      <c r="H57" s="63" t="s">
        <v>352</v>
      </c>
    </row>
    <row r="58" spans="1:8" s="63" customFormat="1" x14ac:dyDescent="0.3">
      <c r="A58" s="90"/>
      <c r="B58" s="90"/>
      <c r="C58" s="60" t="s">
        <v>353</v>
      </c>
      <c r="D58" s="77" t="s">
        <v>354</v>
      </c>
      <c r="E58" s="78" t="s">
        <v>355</v>
      </c>
      <c r="F58" s="77" t="s">
        <v>356</v>
      </c>
      <c r="G58" s="77" t="s">
        <v>357</v>
      </c>
      <c r="H58" s="63" t="s">
        <v>358</v>
      </c>
    </row>
    <row r="59" spans="1:8" s="63" customFormat="1" x14ac:dyDescent="0.3">
      <c r="A59" s="90"/>
      <c r="B59" s="90"/>
      <c r="C59" s="60" t="s">
        <v>359</v>
      </c>
      <c r="D59" s="77" t="s">
        <v>360</v>
      </c>
      <c r="E59" s="79" t="s">
        <v>361</v>
      </c>
      <c r="F59" s="77" t="s">
        <v>362</v>
      </c>
      <c r="G59" s="77" t="s">
        <v>363</v>
      </c>
      <c r="H59" s="63" t="s">
        <v>364</v>
      </c>
    </row>
    <row r="60" spans="1:8" s="63" customFormat="1" x14ac:dyDescent="0.3">
      <c r="A60" s="90"/>
      <c r="B60" s="90"/>
      <c r="C60" s="60" t="s">
        <v>365</v>
      </c>
      <c r="D60" s="77" t="s">
        <v>366</v>
      </c>
      <c r="E60" s="80" t="s">
        <v>367</v>
      </c>
      <c r="F60" s="77" t="s">
        <v>368</v>
      </c>
      <c r="G60" s="77" t="s">
        <v>369</v>
      </c>
      <c r="H60" s="63" t="s">
        <v>370</v>
      </c>
    </row>
    <row r="61" spans="1:8" s="63" customFormat="1" x14ac:dyDescent="0.3">
      <c r="A61" s="90"/>
      <c r="B61" s="90"/>
      <c r="C61" s="60" t="s">
        <v>371</v>
      </c>
      <c r="D61" s="77" t="s">
        <v>372</v>
      </c>
      <c r="E61" s="78" t="s">
        <v>373</v>
      </c>
      <c r="F61" s="77" t="s">
        <v>374</v>
      </c>
      <c r="G61" s="77" t="s">
        <v>375</v>
      </c>
      <c r="H61" s="63" t="s">
        <v>376</v>
      </c>
    </row>
    <row r="62" spans="1:8" s="68" customFormat="1" x14ac:dyDescent="0.3">
      <c r="A62"/>
      <c r="B62"/>
      <c r="D62" s="65"/>
      <c r="E62" s="65"/>
      <c r="F62" s="65"/>
      <c r="G62" s="65"/>
    </row>
    <row r="71" spans="3:8" s="6" customFormat="1" x14ac:dyDescent="0.3">
      <c r="C71"/>
      <c r="E71" s="83"/>
      <c r="H71"/>
    </row>
    <row r="72" spans="3:8" s="6" customFormat="1" x14ac:dyDescent="0.3">
      <c r="C72"/>
      <c r="E72" s="84"/>
      <c r="H72"/>
    </row>
    <row r="73" spans="3:8" s="6" customFormat="1" x14ac:dyDescent="0.3">
      <c r="C73"/>
      <c r="E73" s="85"/>
      <c r="H73"/>
    </row>
    <row r="74" spans="3:8" s="6" customFormat="1" x14ac:dyDescent="0.3">
      <c r="C74"/>
      <c r="E74" s="86"/>
      <c r="H74"/>
    </row>
    <row r="75" spans="3:8" s="6" customFormat="1" x14ac:dyDescent="0.3">
      <c r="C75"/>
      <c r="E75" s="87"/>
      <c r="H75"/>
    </row>
    <row r="76" spans="3:8" s="6" customFormat="1" x14ac:dyDescent="0.3">
      <c r="C76"/>
      <c r="E76" s="85"/>
      <c r="H76"/>
    </row>
    <row r="77" spans="3:8" s="6" customFormat="1" x14ac:dyDescent="0.3">
      <c r="C77"/>
      <c r="E77" s="83"/>
      <c r="H77"/>
    </row>
    <row r="78" spans="3:8" s="6" customFormat="1" x14ac:dyDescent="0.3">
      <c r="C78"/>
      <c r="E78" s="84"/>
      <c r="H78"/>
    </row>
    <row r="79" spans="3:8" s="6" customFormat="1" x14ac:dyDescent="0.3">
      <c r="C79"/>
      <c r="E79" s="85"/>
      <c r="H79"/>
    </row>
    <row r="80" spans="3:8" s="6" customFormat="1" x14ac:dyDescent="0.3">
      <c r="C80"/>
      <c r="E80" s="86"/>
      <c r="H80"/>
    </row>
    <row r="81" spans="3:8" s="6" customFormat="1" x14ac:dyDescent="0.3">
      <c r="C81"/>
      <c r="E81" s="87"/>
      <c r="H81"/>
    </row>
    <row r="82" spans="3:8" s="6" customFormat="1" x14ac:dyDescent="0.3">
      <c r="C82"/>
      <c r="E82" s="85"/>
      <c r="H82"/>
    </row>
    <row r="83" spans="3:8" s="6" customFormat="1" x14ac:dyDescent="0.3">
      <c r="C83"/>
      <c r="E83" s="83"/>
      <c r="H83"/>
    </row>
    <row r="84" spans="3:8" s="6" customFormat="1" x14ac:dyDescent="0.3">
      <c r="C84"/>
      <c r="E84" s="84"/>
      <c r="H84"/>
    </row>
    <row r="85" spans="3:8" s="6" customFormat="1" x14ac:dyDescent="0.3">
      <c r="C85"/>
      <c r="E85" s="85"/>
      <c r="H85"/>
    </row>
    <row r="86" spans="3:8" s="6" customFormat="1" x14ac:dyDescent="0.3">
      <c r="C86"/>
      <c r="E86" s="86"/>
      <c r="H86"/>
    </row>
    <row r="87" spans="3:8" s="6" customFormat="1" x14ac:dyDescent="0.3">
      <c r="C87"/>
      <c r="E87" s="87"/>
      <c r="H87"/>
    </row>
    <row r="88" spans="3:8" s="6" customFormat="1" x14ac:dyDescent="0.3">
      <c r="C88"/>
      <c r="E88" s="85"/>
      <c r="H88"/>
    </row>
    <row r="89" spans="3:8" s="6" customFormat="1" x14ac:dyDescent="0.3">
      <c r="C89"/>
      <c r="E89" s="83"/>
      <c r="H89"/>
    </row>
    <row r="90" spans="3:8" s="6" customFormat="1" x14ac:dyDescent="0.3">
      <c r="C90"/>
      <c r="E90" s="84"/>
      <c r="H90"/>
    </row>
    <row r="91" spans="3:8" s="6" customFormat="1" x14ac:dyDescent="0.3">
      <c r="C91"/>
      <c r="E91" s="85"/>
      <c r="H91"/>
    </row>
    <row r="92" spans="3:8" s="6" customFormat="1" x14ac:dyDescent="0.3">
      <c r="C92"/>
      <c r="E92" s="86"/>
      <c r="H92"/>
    </row>
    <row r="93" spans="3:8" s="6" customFormat="1" x14ac:dyDescent="0.3">
      <c r="C93"/>
      <c r="E93" s="87"/>
      <c r="H93"/>
    </row>
    <row r="94" spans="3:8" s="6" customFormat="1" x14ac:dyDescent="0.3">
      <c r="C94"/>
      <c r="E94" s="85"/>
      <c r="H94"/>
    </row>
    <row r="95" spans="3:8" s="6" customFormat="1" x14ac:dyDescent="0.3">
      <c r="C95"/>
      <c r="E95" s="83"/>
      <c r="H95"/>
    </row>
    <row r="96" spans="3:8" s="6" customFormat="1" x14ac:dyDescent="0.3">
      <c r="C96"/>
      <c r="E96" s="84"/>
      <c r="H96"/>
    </row>
    <row r="97" spans="3:8" s="6" customFormat="1" x14ac:dyDescent="0.3">
      <c r="C97"/>
      <c r="E97" s="85"/>
      <c r="H97"/>
    </row>
    <row r="98" spans="3:8" s="6" customFormat="1" x14ac:dyDescent="0.3">
      <c r="C98"/>
      <c r="E98" s="86"/>
      <c r="H98"/>
    </row>
    <row r="99" spans="3:8" s="6" customFormat="1" x14ac:dyDescent="0.3">
      <c r="C99"/>
      <c r="E99" s="87"/>
      <c r="H99"/>
    </row>
    <row r="100" spans="3:8" s="6" customFormat="1" x14ac:dyDescent="0.3">
      <c r="C100"/>
      <c r="E100" s="85"/>
      <c r="H100"/>
    </row>
    <row r="101" spans="3:8" s="6" customFormat="1" x14ac:dyDescent="0.3">
      <c r="C101"/>
      <c r="E101" s="83"/>
      <c r="H101"/>
    </row>
    <row r="102" spans="3:8" s="6" customFormat="1" x14ac:dyDescent="0.3">
      <c r="C102"/>
      <c r="E102" s="84"/>
      <c r="H102"/>
    </row>
    <row r="103" spans="3:8" s="6" customFormat="1" x14ac:dyDescent="0.3">
      <c r="C103"/>
      <c r="E103" s="85"/>
      <c r="H103"/>
    </row>
    <row r="104" spans="3:8" s="6" customFormat="1" x14ac:dyDescent="0.3">
      <c r="C104"/>
      <c r="E104" s="86"/>
      <c r="H104"/>
    </row>
    <row r="105" spans="3:8" s="6" customFormat="1" x14ac:dyDescent="0.3">
      <c r="C105"/>
      <c r="E105" s="87"/>
      <c r="H105"/>
    </row>
    <row r="106" spans="3:8" s="6" customFormat="1" x14ac:dyDescent="0.3">
      <c r="C106"/>
      <c r="E106" s="85"/>
      <c r="H106"/>
    </row>
    <row r="107" spans="3:8" s="6" customFormat="1" x14ac:dyDescent="0.3">
      <c r="C107"/>
      <c r="E107" s="83"/>
      <c r="H107"/>
    </row>
    <row r="108" spans="3:8" s="6" customFormat="1" x14ac:dyDescent="0.3">
      <c r="C108"/>
      <c r="E108" s="84"/>
      <c r="H108"/>
    </row>
    <row r="109" spans="3:8" s="6" customFormat="1" x14ac:dyDescent="0.3">
      <c r="C109"/>
      <c r="E109" s="85"/>
      <c r="H109"/>
    </row>
    <row r="110" spans="3:8" s="6" customFormat="1" x14ac:dyDescent="0.3">
      <c r="C110"/>
      <c r="E110" s="86"/>
      <c r="H110"/>
    </row>
    <row r="111" spans="3:8" s="6" customFormat="1" x14ac:dyDescent="0.3">
      <c r="C111"/>
      <c r="E111" s="87"/>
      <c r="H111"/>
    </row>
    <row r="112" spans="3:8" s="6" customFormat="1" x14ac:dyDescent="0.3">
      <c r="C112"/>
      <c r="E112" s="85"/>
      <c r="H112"/>
    </row>
    <row r="113" spans="3:8" s="6" customFormat="1" x14ac:dyDescent="0.3">
      <c r="C113"/>
      <c r="E113" s="83"/>
      <c r="H113"/>
    </row>
    <row r="114" spans="3:8" s="6" customFormat="1" x14ac:dyDescent="0.3">
      <c r="C114"/>
      <c r="E114" s="84"/>
      <c r="H114"/>
    </row>
    <row r="115" spans="3:8" s="6" customFormat="1" x14ac:dyDescent="0.3">
      <c r="C115"/>
      <c r="E115" s="85"/>
      <c r="H115"/>
    </row>
    <row r="116" spans="3:8" s="6" customFormat="1" x14ac:dyDescent="0.3">
      <c r="C116"/>
      <c r="E116" s="86"/>
      <c r="H116"/>
    </row>
    <row r="117" spans="3:8" s="6" customFormat="1" x14ac:dyDescent="0.3">
      <c r="C117"/>
      <c r="E117" s="87"/>
      <c r="H117"/>
    </row>
    <row r="118" spans="3:8" s="6" customFormat="1" x14ac:dyDescent="0.3">
      <c r="C118"/>
      <c r="E118" s="85"/>
      <c r="H118"/>
    </row>
    <row r="119" spans="3:8" s="6" customFormat="1" x14ac:dyDescent="0.3">
      <c r="C119"/>
      <c r="E119" s="83"/>
      <c r="H119"/>
    </row>
    <row r="120" spans="3:8" s="6" customFormat="1" x14ac:dyDescent="0.3">
      <c r="C120"/>
      <c r="E120" s="84"/>
      <c r="H120"/>
    </row>
    <row r="121" spans="3:8" s="6" customFormat="1" x14ac:dyDescent="0.3">
      <c r="C121"/>
      <c r="E121" s="85"/>
      <c r="H121"/>
    </row>
    <row r="122" spans="3:8" s="6" customFormat="1" x14ac:dyDescent="0.3">
      <c r="C122"/>
      <c r="E122" s="86"/>
      <c r="H122"/>
    </row>
    <row r="123" spans="3:8" s="6" customFormat="1" x14ac:dyDescent="0.3">
      <c r="C123"/>
      <c r="E123" s="87"/>
      <c r="H123"/>
    </row>
    <row r="124" spans="3:8" s="6" customFormat="1" x14ac:dyDescent="0.3">
      <c r="C124"/>
      <c r="E124" s="85"/>
      <c r="H124"/>
    </row>
    <row r="125" spans="3:8" s="6" customFormat="1" x14ac:dyDescent="0.3">
      <c r="C125"/>
      <c r="E125" s="83"/>
      <c r="H125"/>
    </row>
    <row r="126" spans="3:8" s="6" customFormat="1" x14ac:dyDescent="0.3">
      <c r="C126"/>
      <c r="E126" s="84"/>
      <c r="H126"/>
    </row>
    <row r="127" spans="3:8" s="6" customFormat="1" x14ac:dyDescent="0.3">
      <c r="C127"/>
      <c r="E127" s="85"/>
      <c r="H127"/>
    </row>
    <row r="128" spans="3:8" s="6" customFormat="1" x14ac:dyDescent="0.3">
      <c r="C128"/>
      <c r="E128" s="86"/>
      <c r="H128"/>
    </row>
    <row r="129" spans="3:8" s="6" customFormat="1" x14ac:dyDescent="0.3">
      <c r="C129"/>
      <c r="E129" s="87"/>
      <c r="H129"/>
    </row>
    <row r="130" spans="3:8" s="6" customFormat="1" x14ac:dyDescent="0.3">
      <c r="C130"/>
      <c r="E130" s="85"/>
      <c r="H130"/>
    </row>
    <row r="131" spans="3:8" s="6" customFormat="1" x14ac:dyDescent="0.3">
      <c r="C131"/>
      <c r="E131" s="83"/>
      <c r="H131"/>
    </row>
    <row r="132" spans="3:8" s="6" customFormat="1" x14ac:dyDescent="0.3">
      <c r="C132"/>
      <c r="E132" s="84"/>
      <c r="H132"/>
    </row>
    <row r="133" spans="3:8" s="6" customFormat="1" x14ac:dyDescent="0.3">
      <c r="C133"/>
      <c r="E133" s="85"/>
      <c r="H133"/>
    </row>
    <row r="134" spans="3:8" s="6" customFormat="1" x14ac:dyDescent="0.3">
      <c r="C134"/>
      <c r="E134" s="86"/>
      <c r="H134"/>
    </row>
    <row r="135" spans="3:8" s="6" customFormat="1" x14ac:dyDescent="0.3">
      <c r="C135"/>
      <c r="E135" s="87"/>
      <c r="H135"/>
    </row>
    <row r="136" spans="3:8" s="6" customFormat="1" x14ac:dyDescent="0.3">
      <c r="C136"/>
      <c r="E136" s="85"/>
      <c r="H136"/>
    </row>
    <row r="137" spans="3:8" s="6" customFormat="1" x14ac:dyDescent="0.3">
      <c r="C137"/>
      <c r="E137" s="83"/>
      <c r="H137"/>
    </row>
    <row r="138" spans="3:8" s="6" customFormat="1" x14ac:dyDescent="0.3">
      <c r="C138"/>
      <c r="E138" s="84"/>
      <c r="H138"/>
    </row>
    <row r="139" spans="3:8" s="6" customFormat="1" x14ac:dyDescent="0.3">
      <c r="C139"/>
      <c r="E139" s="85"/>
      <c r="H139"/>
    </row>
    <row r="140" spans="3:8" s="6" customFormat="1" x14ac:dyDescent="0.3">
      <c r="C140"/>
      <c r="E140" s="86"/>
      <c r="H140"/>
    </row>
    <row r="141" spans="3:8" s="6" customFormat="1" x14ac:dyDescent="0.3">
      <c r="C141"/>
      <c r="E141" s="87"/>
      <c r="H141"/>
    </row>
    <row r="142" spans="3:8" s="6" customFormat="1" x14ac:dyDescent="0.3">
      <c r="C142"/>
      <c r="E142" s="85"/>
      <c r="H142"/>
    </row>
    <row r="143" spans="3:8" s="6" customFormat="1" x14ac:dyDescent="0.3">
      <c r="C143"/>
      <c r="E143" s="83"/>
      <c r="H143"/>
    </row>
    <row r="144" spans="3:8" s="6" customFormat="1" x14ac:dyDescent="0.3">
      <c r="C144"/>
      <c r="E144" s="84"/>
      <c r="H144"/>
    </row>
    <row r="145" spans="3:8" s="6" customFormat="1" x14ac:dyDescent="0.3">
      <c r="C145"/>
      <c r="E145" s="85"/>
      <c r="H145"/>
    </row>
    <row r="146" spans="3:8" s="6" customFormat="1" x14ac:dyDescent="0.3">
      <c r="C146"/>
      <c r="E146" s="86"/>
      <c r="H146"/>
    </row>
    <row r="147" spans="3:8" s="6" customFormat="1" x14ac:dyDescent="0.3">
      <c r="C147"/>
      <c r="E147" s="87"/>
      <c r="H147"/>
    </row>
    <row r="148" spans="3:8" s="6" customFormat="1" x14ac:dyDescent="0.3">
      <c r="C148"/>
      <c r="E148" s="85"/>
      <c r="H148"/>
    </row>
    <row r="149" spans="3:8" s="6" customFormat="1" x14ac:dyDescent="0.3">
      <c r="C149"/>
      <c r="E149" s="83"/>
      <c r="H149"/>
    </row>
    <row r="150" spans="3:8" s="6" customFormat="1" x14ac:dyDescent="0.3">
      <c r="C150"/>
      <c r="E150" s="84"/>
      <c r="H150"/>
    </row>
    <row r="151" spans="3:8" s="6" customFormat="1" x14ac:dyDescent="0.3">
      <c r="C151"/>
      <c r="E151" s="85"/>
      <c r="H151"/>
    </row>
    <row r="152" spans="3:8" s="6" customFormat="1" x14ac:dyDescent="0.3">
      <c r="C152"/>
      <c r="E152" s="86"/>
      <c r="H152"/>
    </row>
    <row r="153" spans="3:8" s="6" customFormat="1" x14ac:dyDescent="0.3">
      <c r="C153"/>
      <c r="E153" s="87"/>
      <c r="H153"/>
    </row>
    <row r="154" spans="3:8" s="6" customFormat="1" x14ac:dyDescent="0.3">
      <c r="C154"/>
      <c r="E154" s="85"/>
      <c r="H154"/>
    </row>
    <row r="155" spans="3:8" s="6" customFormat="1" x14ac:dyDescent="0.3">
      <c r="C155"/>
      <c r="E155" s="83"/>
      <c r="H155"/>
    </row>
    <row r="156" spans="3:8" s="6" customFormat="1" x14ac:dyDescent="0.3">
      <c r="C156"/>
      <c r="E156" s="84"/>
      <c r="H156"/>
    </row>
    <row r="157" spans="3:8" s="6" customFormat="1" x14ac:dyDescent="0.3">
      <c r="C157"/>
      <c r="E157" s="85"/>
      <c r="H157"/>
    </row>
    <row r="158" spans="3:8" s="6" customFormat="1" x14ac:dyDescent="0.3">
      <c r="C158"/>
      <c r="E158" s="86"/>
      <c r="H158"/>
    </row>
    <row r="159" spans="3:8" s="6" customFormat="1" x14ac:dyDescent="0.3">
      <c r="C159"/>
      <c r="E159" s="87"/>
      <c r="H159"/>
    </row>
    <row r="160" spans="3:8" s="6" customFormat="1" x14ac:dyDescent="0.3">
      <c r="C160"/>
      <c r="E160" s="85"/>
      <c r="H160"/>
    </row>
    <row r="161" spans="3:8" s="6" customFormat="1" x14ac:dyDescent="0.3">
      <c r="C161"/>
      <c r="E161" s="83"/>
      <c r="H161"/>
    </row>
    <row r="162" spans="3:8" s="6" customFormat="1" x14ac:dyDescent="0.3">
      <c r="C162"/>
      <c r="E162" s="84"/>
      <c r="H162"/>
    </row>
    <row r="163" spans="3:8" s="6" customFormat="1" x14ac:dyDescent="0.3">
      <c r="C163"/>
      <c r="E163" s="85"/>
      <c r="H163"/>
    </row>
    <row r="164" spans="3:8" s="6" customFormat="1" x14ac:dyDescent="0.3">
      <c r="C164"/>
      <c r="E164" s="86"/>
      <c r="H164"/>
    </row>
    <row r="165" spans="3:8" s="6" customFormat="1" x14ac:dyDescent="0.3">
      <c r="C165"/>
      <c r="E165" s="87"/>
      <c r="H165"/>
    </row>
    <row r="166" spans="3:8" s="6" customFormat="1" x14ac:dyDescent="0.3">
      <c r="C166"/>
      <c r="E166" s="85"/>
      <c r="H166"/>
    </row>
    <row r="167" spans="3:8" s="6" customFormat="1" x14ac:dyDescent="0.3">
      <c r="C167"/>
      <c r="E167" s="83"/>
      <c r="H167"/>
    </row>
    <row r="168" spans="3:8" s="6" customFormat="1" x14ac:dyDescent="0.3">
      <c r="C168"/>
      <c r="E168" s="84"/>
      <c r="H168"/>
    </row>
    <row r="169" spans="3:8" s="6" customFormat="1" x14ac:dyDescent="0.3">
      <c r="C169"/>
      <c r="E169" s="85"/>
      <c r="H169"/>
    </row>
    <row r="170" spans="3:8" s="6" customFormat="1" x14ac:dyDescent="0.3">
      <c r="C170"/>
      <c r="E170" s="86"/>
      <c r="H170"/>
    </row>
    <row r="171" spans="3:8" s="6" customFormat="1" x14ac:dyDescent="0.3">
      <c r="C171"/>
      <c r="E171" s="87"/>
      <c r="H171"/>
    </row>
    <row r="172" spans="3:8" s="6" customFormat="1" x14ac:dyDescent="0.3">
      <c r="C172"/>
      <c r="E172" s="85"/>
      <c r="H172"/>
    </row>
    <row r="173" spans="3:8" s="6" customFormat="1" x14ac:dyDescent="0.3">
      <c r="C173"/>
      <c r="E173" s="83"/>
      <c r="H173"/>
    </row>
    <row r="174" spans="3:8" s="6" customFormat="1" x14ac:dyDescent="0.3">
      <c r="C174"/>
      <c r="E174" s="84"/>
      <c r="H174"/>
    </row>
    <row r="175" spans="3:8" s="6" customFormat="1" x14ac:dyDescent="0.3">
      <c r="C175"/>
      <c r="E175" s="85"/>
      <c r="H175"/>
    </row>
    <row r="176" spans="3:8" s="6" customFormat="1" x14ac:dyDescent="0.3">
      <c r="C176"/>
      <c r="E176" s="86"/>
      <c r="H176"/>
    </row>
    <row r="177" spans="3:8" s="6" customFormat="1" x14ac:dyDescent="0.3">
      <c r="C177"/>
      <c r="E177" s="87"/>
      <c r="H177"/>
    </row>
    <row r="178" spans="3:8" s="6" customFormat="1" x14ac:dyDescent="0.3">
      <c r="C178"/>
      <c r="E178" s="85"/>
      <c r="H178"/>
    </row>
    <row r="179" spans="3:8" s="6" customFormat="1" x14ac:dyDescent="0.3">
      <c r="C179"/>
      <c r="E179" s="83"/>
      <c r="H179"/>
    </row>
    <row r="180" spans="3:8" s="6" customFormat="1" x14ac:dyDescent="0.3">
      <c r="C180"/>
      <c r="E180" s="84"/>
      <c r="H180"/>
    </row>
    <row r="181" spans="3:8" s="6" customFormat="1" x14ac:dyDescent="0.3">
      <c r="C181"/>
      <c r="E181" s="85"/>
      <c r="H181"/>
    </row>
    <row r="182" spans="3:8" s="6" customFormat="1" x14ac:dyDescent="0.3">
      <c r="C182"/>
      <c r="E182" s="86"/>
      <c r="H182"/>
    </row>
    <row r="183" spans="3:8" s="6" customFormat="1" x14ac:dyDescent="0.3">
      <c r="C183"/>
      <c r="E183" s="87"/>
      <c r="H183"/>
    </row>
    <row r="184" spans="3:8" s="6" customFormat="1" x14ac:dyDescent="0.3">
      <c r="C184"/>
      <c r="E184" s="85"/>
      <c r="H184"/>
    </row>
    <row r="185" spans="3:8" s="6" customFormat="1" x14ac:dyDescent="0.3">
      <c r="C185"/>
      <c r="E185" s="83"/>
      <c r="H185"/>
    </row>
    <row r="186" spans="3:8" s="6" customFormat="1" x14ac:dyDescent="0.3">
      <c r="C186"/>
      <c r="E186" s="84"/>
      <c r="H186"/>
    </row>
    <row r="187" spans="3:8" s="6" customFormat="1" x14ac:dyDescent="0.3">
      <c r="C187"/>
      <c r="E187" s="85"/>
      <c r="H187"/>
    </row>
    <row r="188" spans="3:8" s="6" customFormat="1" x14ac:dyDescent="0.3">
      <c r="C188"/>
      <c r="E188" s="86"/>
      <c r="H188"/>
    </row>
    <row r="189" spans="3:8" s="6" customFormat="1" x14ac:dyDescent="0.3">
      <c r="C189"/>
      <c r="E189" s="87"/>
      <c r="H189"/>
    </row>
    <row r="190" spans="3:8" s="6" customFormat="1" x14ac:dyDescent="0.3">
      <c r="C190"/>
      <c r="E190" s="85"/>
      <c r="H190"/>
    </row>
    <row r="191" spans="3:8" s="6" customFormat="1" x14ac:dyDescent="0.3">
      <c r="C191"/>
      <c r="E191" s="83"/>
      <c r="H191"/>
    </row>
    <row r="192" spans="3:8" s="6" customFormat="1" x14ac:dyDescent="0.3">
      <c r="C192"/>
      <c r="E192" s="84"/>
      <c r="H192"/>
    </row>
    <row r="193" spans="3:8" s="6" customFormat="1" x14ac:dyDescent="0.3">
      <c r="C193"/>
      <c r="E193" s="85"/>
      <c r="H193"/>
    </row>
    <row r="194" spans="3:8" s="6" customFormat="1" x14ac:dyDescent="0.3">
      <c r="C194"/>
      <c r="E194" s="86"/>
      <c r="H194"/>
    </row>
    <row r="195" spans="3:8" s="6" customFormat="1" x14ac:dyDescent="0.3">
      <c r="C195"/>
      <c r="E195" s="87"/>
      <c r="H195"/>
    </row>
    <row r="196" spans="3:8" s="6" customFormat="1" x14ac:dyDescent="0.3">
      <c r="C196"/>
      <c r="E196" s="85"/>
      <c r="H196"/>
    </row>
    <row r="197" spans="3:8" s="6" customFormat="1" x14ac:dyDescent="0.3">
      <c r="C197"/>
      <c r="E197" s="83"/>
      <c r="H197"/>
    </row>
    <row r="198" spans="3:8" s="6" customFormat="1" x14ac:dyDescent="0.3">
      <c r="C198"/>
      <c r="E198" s="84"/>
      <c r="H198"/>
    </row>
    <row r="199" spans="3:8" s="6" customFormat="1" x14ac:dyDescent="0.3">
      <c r="C199"/>
      <c r="E199" s="85"/>
      <c r="H199"/>
    </row>
    <row r="200" spans="3:8" s="6" customFormat="1" x14ac:dyDescent="0.3">
      <c r="C200"/>
      <c r="E200" s="86"/>
      <c r="H200"/>
    </row>
    <row r="201" spans="3:8" s="6" customFormat="1" x14ac:dyDescent="0.3">
      <c r="C201"/>
      <c r="E201" s="87"/>
      <c r="H201"/>
    </row>
    <row r="202" spans="3:8" s="6" customFormat="1" x14ac:dyDescent="0.3">
      <c r="C202"/>
      <c r="E202" s="85"/>
      <c r="H202"/>
    </row>
    <row r="203" spans="3:8" s="6" customFormat="1" x14ac:dyDescent="0.3">
      <c r="C203"/>
      <c r="E203" s="83"/>
      <c r="H203"/>
    </row>
    <row r="204" spans="3:8" s="6" customFormat="1" x14ac:dyDescent="0.3">
      <c r="C204"/>
      <c r="E204" s="84"/>
      <c r="H204"/>
    </row>
    <row r="205" spans="3:8" s="6" customFormat="1" x14ac:dyDescent="0.3">
      <c r="C205"/>
      <c r="E205" s="85"/>
      <c r="H205"/>
    </row>
    <row r="206" spans="3:8" s="6" customFormat="1" x14ac:dyDescent="0.3">
      <c r="C206"/>
      <c r="E206" s="86"/>
      <c r="H206"/>
    </row>
    <row r="207" spans="3:8" s="6" customFormat="1" x14ac:dyDescent="0.3">
      <c r="C207"/>
      <c r="E207" s="87"/>
      <c r="H207"/>
    </row>
    <row r="208" spans="3:8" s="6" customFormat="1" x14ac:dyDescent="0.3">
      <c r="C208"/>
      <c r="E208" s="85"/>
      <c r="H208"/>
    </row>
    <row r="209" spans="3:8" s="6" customFormat="1" x14ac:dyDescent="0.3">
      <c r="C209"/>
      <c r="E209" s="83"/>
      <c r="H209"/>
    </row>
    <row r="210" spans="3:8" s="6" customFormat="1" x14ac:dyDescent="0.3">
      <c r="C210"/>
      <c r="E210" s="84"/>
      <c r="H210"/>
    </row>
    <row r="211" spans="3:8" s="6" customFormat="1" x14ac:dyDescent="0.3">
      <c r="C211"/>
      <c r="E211" s="85"/>
      <c r="H211"/>
    </row>
    <row r="212" spans="3:8" s="6" customFormat="1" x14ac:dyDescent="0.3">
      <c r="C212"/>
      <c r="E212" s="86"/>
      <c r="H212"/>
    </row>
    <row r="213" spans="3:8" s="6" customFormat="1" x14ac:dyDescent="0.3">
      <c r="C213"/>
      <c r="E213" s="87"/>
      <c r="H213"/>
    </row>
    <row r="214" spans="3:8" s="6" customFormat="1" x14ac:dyDescent="0.3">
      <c r="C214"/>
      <c r="E214" s="85"/>
      <c r="H214"/>
    </row>
    <row r="215" spans="3:8" s="6" customFormat="1" x14ac:dyDescent="0.3">
      <c r="C215"/>
      <c r="E215" s="83"/>
      <c r="H215"/>
    </row>
    <row r="216" spans="3:8" s="6" customFormat="1" x14ac:dyDescent="0.3">
      <c r="C216"/>
      <c r="E216" s="84"/>
      <c r="H216"/>
    </row>
    <row r="217" spans="3:8" s="6" customFormat="1" x14ac:dyDescent="0.3">
      <c r="C217"/>
      <c r="E217" s="85"/>
      <c r="H217"/>
    </row>
    <row r="218" spans="3:8" s="6" customFormat="1" x14ac:dyDescent="0.3">
      <c r="C218"/>
      <c r="E218" s="86"/>
      <c r="H218"/>
    </row>
    <row r="219" spans="3:8" s="6" customFormat="1" x14ac:dyDescent="0.3">
      <c r="C219"/>
      <c r="E219" s="87"/>
      <c r="H219"/>
    </row>
    <row r="220" spans="3:8" s="6" customFormat="1" x14ac:dyDescent="0.3">
      <c r="C220"/>
      <c r="E220" s="85"/>
      <c r="H220"/>
    </row>
    <row r="221" spans="3:8" s="6" customFormat="1" x14ac:dyDescent="0.3">
      <c r="C221"/>
      <c r="E221" s="83"/>
      <c r="H221"/>
    </row>
    <row r="222" spans="3:8" s="6" customFormat="1" x14ac:dyDescent="0.3">
      <c r="C222"/>
      <c r="E222" s="84"/>
      <c r="H222"/>
    </row>
    <row r="223" spans="3:8" s="6" customFormat="1" x14ac:dyDescent="0.3">
      <c r="C223"/>
      <c r="E223" s="85"/>
      <c r="H223"/>
    </row>
    <row r="224" spans="3:8" s="6" customFormat="1" x14ac:dyDescent="0.3">
      <c r="C224"/>
      <c r="E224" s="86"/>
      <c r="H224"/>
    </row>
    <row r="225" spans="3:8" s="6" customFormat="1" x14ac:dyDescent="0.3">
      <c r="C225"/>
      <c r="E225" s="88"/>
      <c r="H225"/>
    </row>
    <row r="226" spans="3:8" s="6" customFormat="1" x14ac:dyDescent="0.3">
      <c r="C226"/>
      <c r="E226" s="85"/>
      <c r="H226"/>
    </row>
    <row r="227" spans="3:8" s="6" customFormat="1" x14ac:dyDescent="0.3">
      <c r="C227"/>
      <c r="E227" s="83"/>
      <c r="H227"/>
    </row>
    <row r="228" spans="3:8" s="6" customFormat="1" x14ac:dyDescent="0.3">
      <c r="C228"/>
      <c r="E228" s="84"/>
      <c r="H228"/>
    </row>
    <row r="229" spans="3:8" s="6" customFormat="1" x14ac:dyDescent="0.3">
      <c r="C229"/>
      <c r="E229" s="85"/>
      <c r="H229"/>
    </row>
    <row r="230" spans="3:8" s="6" customFormat="1" x14ac:dyDescent="0.3">
      <c r="C230"/>
      <c r="E230" s="86"/>
      <c r="H230"/>
    </row>
    <row r="231" spans="3:8" s="6" customFormat="1" x14ac:dyDescent="0.3">
      <c r="C231"/>
      <c r="E231" s="87"/>
      <c r="H231"/>
    </row>
    <row r="232" spans="3:8" s="6" customFormat="1" x14ac:dyDescent="0.3">
      <c r="C232"/>
      <c r="E232" s="85"/>
      <c r="H232"/>
    </row>
    <row r="233" spans="3:8" s="6" customFormat="1" x14ac:dyDescent="0.3">
      <c r="C233"/>
      <c r="E233" s="83"/>
      <c r="H233"/>
    </row>
    <row r="234" spans="3:8" s="6" customFormat="1" x14ac:dyDescent="0.3">
      <c r="C234"/>
      <c r="E234" s="84"/>
      <c r="H234"/>
    </row>
    <row r="235" spans="3:8" s="6" customFormat="1" x14ac:dyDescent="0.3">
      <c r="C235"/>
      <c r="E235" s="85"/>
      <c r="H235"/>
    </row>
    <row r="236" spans="3:8" s="6" customFormat="1" x14ac:dyDescent="0.3">
      <c r="C236"/>
      <c r="E236" s="86"/>
      <c r="H236"/>
    </row>
    <row r="237" spans="3:8" s="6" customFormat="1" x14ac:dyDescent="0.3">
      <c r="C237"/>
      <c r="E237" s="87"/>
      <c r="H237"/>
    </row>
    <row r="238" spans="3:8" s="6" customFormat="1" x14ac:dyDescent="0.3">
      <c r="C238"/>
      <c r="E238" s="85"/>
      <c r="H238"/>
    </row>
    <row r="239" spans="3:8" s="6" customFormat="1" x14ac:dyDescent="0.3">
      <c r="C239"/>
      <c r="E239" s="83"/>
      <c r="H239"/>
    </row>
    <row r="240" spans="3:8" s="6" customFormat="1" x14ac:dyDescent="0.3">
      <c r="C240"/>
      <c r="E240" s="84"/>
      <c r="H240"/>
    </row>
    <row r="241" spans="3:8" s="6" customFormat="1" x14ac:dyDescent="0.3">
      <c r="C241"/>
      <c r="E241" s="85"/>
      <c r="H241"/>
    </row>
    <row r="242" spans="3:8" s="6" customFormat="1" x14ac:dyDescent="0.3">
      <c r="C242"/>
      <c r="E242" s="86"/>
      <c r="H242"/>
    </row>
    <row r="243" spans="3:8" s="6" customFormat="1" x14ac:dyDescent="0.3">
      <c r="C243"/>
      <c r="E243" s="87"/>
      <c r="H243"/>
    </row>
    <row r="244" spans="3:8" s="6" customFormat="1" x14ac:dyDescent="0.3">
      <c r="C244"/>
      <c r="E244" s="85"/>
      <c r="H244"/>
    </row>
    <row r="245" spans="3:8" s="6" customFormat="1" x14ac:dyDescent="0.3">
      <c r="C245"/>
      <c r="E245" s="83"/>
      <c r="H245"/>
    </row>
    <row r="246" spans="3:8" s="6" customFormat="1" x14ac:dyDescent="0.3">
      <c r="C246"/>
      <c r="E246" s="84"/>
      <c r="H246"/>
    </row>
    <row r="247" spans="3:8" s="6" customFormat="1" x14ac:dyDescent="0.3">
      <c r="C247"/>
      <c r="E247" s="85"/>
      <c r="H247"/>
    </row>
    <row r="248" spans="3:8" s="6" customFormat="1" x14ac:dyDescent="0.3">
      <c r="C248"/>
      <c r="E248" s="86"/>
      <c r="H248"/>
    </row>
    <row r="249" spans="3:8" s="6" customFormat="1" x14ac:dyDescent="0.3">
      <c r="C249"/>
      <c r="E249" s="87"/>
      <c r="H249"/>
    </row>
    <row r="250" spans="3:8" s="6" customFormat="1" x14ac:dyDescent="0.3">
      <c r="C250"/>
      <c r="E250" s="85"/>
      <c r="H250"/>
    </row>
    <row r="251" spans="3:8" s="6" customFormat="1" x14ac:dyDescent="0.3">
      <c r="C251"/>
      <c r="E251" s="83"/>
      <c r="H251"/>
    </row>
    <row r="252" spans="3:8" s="6" customFormat="1" x14ac:dyDescent="0.3">
      <c r="C252"/>
      <c r="E252" s="84"/>
      <c r="H252"/>
    </row>
    <row r="253" spans="3:8" s="6" customFormat="1" x14ac:dyDescent="0.3">
      <c r="C253"/>
      <c r="E253" s="85"/>
      <c r="H253"/>
    </row>
    <row r="254" spans="3:8" s="6" customFormat="1" x14ac:dyDescent="0.3">
      <c r="C254"/>
      <c r="E254" s="86"/>
      <c r="H254"/>
    </row>
    <row r="255" spans="3:8" s="6" customFormat="1" x14ac:dyDescent="0.3">
      <c r="C255"/>
      <c r="E255" s="87"/>
      <c r="H255"/>
    </row>
    <row r="256" spans="3:8" s="6" customFormat="1" x14ac:dyDescent="0.3">
      <c r="C256"/>
      <c r="E256" s="85"/>
      <c r="H256"/>
    </row>
    <row r="257" spans="3:8" s="6" customFormat="1" x14ac:dyDescent="0.3">
      <c r="C257"/>
      <c r="E257" s="83"/>
      <c r="H257"/>
    </row>
    <row r="258" spans="3:8" s="6" customFormat="1" x14ac:dyDescent="0.3">
      <c r="C258"/>
      <c r="E258" s="84"/>
      <c r="H258"/>
    </row>
    <row r="259" spans="3:8" s="6" customFormat="1" x14ac:dyDescent="0.3">
      <c r="C259"/>
      <c r="E259" s="85"/>
      <c r="H259"/>
    </row>
    <row r="260" spans="3:8" s="6" customFormat="1" x14ac:dyDescent="0.3">
      <c r="C260"/>
      <c r="E260" s="86"/>
      <c r="H260"/>
    </row>
    <row r="261" spans="3:8" s="6" customFormat="1" x14ac:dyDescent="0.3">
      <c r="C261"/>
      <c r="E261" s="87"/>
      <c r="H261"/>
    </row>
    <row r="262" spans="3:8" s="6" customFormat="1" x14ac:dyDescent="0.3">
      <c r="C262"/>
      <c r="E262" s="85"/>
      <c r="H262"/>
    </row>
    <row r="263" spans="3:8" s="6" customFormat="1" x14ac:dyDescent="0.3">
      <c r="C263"/>
      <c r="E263" s="83"/>
      <c r="H263"/>
    </row>
    <row r="264" spans="3:8" s="6" customFormat="1" x14ac:dyDescent="0.3">
      <c r="C264"/>
      <c r="E264" s="84"/>
      <c r="H264"/>
    </row>
    <row r="265" spans="3:8" s="6" customFormat="1" x14ac:dyDescent="0.3">
      <c r="C265"/>
      <c r="E265" s="85"/>
      <c r="H265"/>
    </row>
    <row r="266" spans="3:8" s="6" customFormat="1" x14ac:dyDescent="0.3">
      <c r="C266"/>
      <c r="E266" s="86"/>
      <c r="H266"/>
    </row>
    <row r="267" spans="3:8" s="6" customFormat="1" x14ac:dyDescent="0.3">
      <c r="C267"/>
      <c r="E267" s="87"/>
      <c r="H267"/>
    </row>
    <row r="268" spans="3:8" s="6" customFormat="1" x14ac:dyDescent="0.3">
      <c r="C268"/>
      <c r="E268" s="85"/>
      <c r="H268"/>
    </row>
    <row r="269" spans="3:8" s="6" customFormat="1" x14ac:dyDescent="0.3">
      <c r="C269"/>
      <c r="E269" s="83"/>
      <c r="H269"/>
    </row>
    <row r="270" spans="3:8" s="6" customFormat="1" x14ac:dyDescent="0.3">
      <c r="C270"/>
      <c r="E270" s="84"/>
      <c r="H270"/>
    </row>
    <row r="271" spans="3:8" s="6" customFormat="1" x14ac:dyDescent="0.3">
      <c r="C271"/>
      <c r="E271" s="85"/>
      <c r="H271"/>
    </row>
    <row r="272" spans="3:8" s="6" customFormat="1" x14ac:dyDescent="0.3">
      <c r="C272"/>
      <c r="E272" s="86"/>
      <c r="H272"/>
    </row>
    <row r="273" spans="3:8" s="6" customFormat="1" x14ac:dyDescent="0.3">
      <c r="C273"/>
      <c r="E273" s="87"/>
      <c r="H273"/>
    </row>
    <row r="274" spans="3:8" s="6" customFormat="1" x14ac:dyDescent="0.3">
      <c r="C274"/>
      <c r="E274" s="85"/>
      <c r="H274"/>
    </row>
    <row r="275" spans="3:8" s="6" customFormat="1" x14ac:dyDescent="0.3">
      <c r="C275"/>
      <c r="E275" s="83"/>
      <c r="H275"/>
    </row>
    <row r="276" spans="3:8" s="6" customFormat="1" x14ac:dyDescent="0.3">
      <c r="C276"/>
      <c r="E276" s="84"/>
      <c r="H276"/>
    </row>
    <row r="277" spans="3:8" s="6" customFormat="1" x14ac:dyDescent="0.3">
      <c r="C277"/>
      <c r="E277" s="85"/>
      <c r="H277"/>
    </row>
    <row r="278" spans="3:8" s="6" customFormat="1" x14ac:dyDescent="0.3">
      <c r="C278"/>
      <c r="E278" s="86"/>
      <c r="H278"/>
    </row>
    <row r="279" spans="3:8" s="6" customFormat="1" x14ac:dyDescent="0.3">
      <c r="C279"/>
      <c r="E279" s="87"/>
      <c r="H279"/>
    </row>
    <row r="280" spans="3:8" s="6" customFormat="1" x14ac:dyDescent="0.3">
      <c r="C280"/>
      <c r="E280" s="85"/>
      <c r="H280"/>
    </row>
    <row r="281" spans="3:8" s="6" customFormat="1" x14ac:dyDescent="0.3">
      <c r="C281"/>
      <c r="E281" s="83"/>
      <c r="H281"/>
    </row>
    <row r="282" spans="3:8" s="6" customFormat="1" x14ac:dyDescent="0.3">
      <c r="C282"/>
      <c r="E282" s="84"/>
      <c r="H282"/>
    </row>
    <row r="283" spans="3:8" s="6" customFormat="1" x14ac:dyDescent="0.3">
      <c r="C283"/>
      <c r="E283" s="85"/>
      <c r="H283"/>
    </row>
    <row r="284" spans="3:8" s="6" customFormat="1" x14ac:dyDescent="0.3">
      <c r="C284"/>
      <c r="E284" s="86"/>
      <c r="H284"/>
    </row>
    <row r="285" spans="3:8" s="6" customFormat="1" x14ac:dyDescent="0.3">
      <c r="C285"/>
      <c r="E285" s="87"/>
      <c r="H285"/>
    </row>
    <row r="286" spans="3:8" s="6" customFormat="1" x14ac:dyDescent="0.3">
      <c r="C286"/>
      <c r="E286" s="85"/>
      <c r="H286"/>
    </row>
    <row r="287" spans="3:8" s="6" customFormat="1" x14ac:dyDescent="0.3">
      <c r="C287"/>
      <c r="E287" s="83"/>
      <c r="H287"/>
    </row>
    <row r="288" spans="3:8" s="6" customFormat="1" x14ac:dyDescent="0.3">
      <c r="C288"/>
      <c r="E288" s="84"/>
      <c r="H288"/>
    </row>
    <row r="289" spans="3:8" s="6" customFormat="1" x14ac:dyDescent="0.3">
      <c r="C289"/>
      <c r="E289" s="85"/>
      <c r="H289"/>
    </row>
    <row r="290" spans="3:8" s="6" customFormat="1" x14ac:dyDescent="0.3">
      <c r="C290"/>
      <c r="E290" s="86"/>
      <c r="H290"/>
    </row>
    <row r="291" spans="3:8" s="6" customFormat="1" x14ac:dyDescent="0.3">
      <c r="C291"/>
      <c r="E291" s="87"/>
      <c r="H291"/>
    </row>
    <row r="292" spans="3:8" s="6" customFormat="1" x14ac:dyDescent="0.3">
      <c r="C292"/>
      <c r="E292" s="85"/>
      <c r="H292"/>
    </row>
    <row r="293" spans="3:8" s="6" customFormat="1" x14ac:dyDescent="0.3">
      <c r="C293"/>
      <c r="E293" s="83"/>
      <c r="H293"/>
    </row>
    <row r="294" spans="3:8" s="6" customFormat="1" x14ac:dyDescent="0.3">
      <c r="C294"/>
      <c r="E294" s="84"/>
      <c r="H294"/>
    </row>
    <row r="295" spans="3:8" s="6" customFormat="1" x14ac:dyDescent="0.3">
      <c r="C295"/>
      <c r="E295" s="85"/>
      <c r="H295"/>
    </row>
    <row r="296" spans="3:8" s="6" customFormat="1" x14ac:dyDescent="0.3">
      <c r="C296"/>
      <c r="E296" s="86"/>
      <c r="H296"/>
    </row>
    <row r="297" spans="3:8" s="6" customFormat="1" x14ac:dyDescent="0.3">
      <c r="C297"/>
      <c r="E297" s="88"/>
      <c r="H297"/>
    </row>
    <row r="298" spans="3:8" s="6" customFormat="1" x14ac:dyDescent="0.3">
      <c r="C298"/>
      <c r="E298" s="85"/>
      <c r="H298"/>
    </row>
    <row r="299" spans="3:8" s="6" customFormat="1" x14ac:dyDescent="0.3">
      <c r="C299"/>
      <c r="E299" s="83"/>
      <c r="H299"/>
    </row>
    <row r="300" spans="3:8" s="6" customFormat="1" x14ac:dyDescent="0.3">
      <c r="C300"/>
      <c r="E300" s="84"/>
      <c r="H300"/>
    </row>
    <row r="301" spans="3:8" s="6" customFormat="1" x14ac:dyDescent="0.3">
      <c r="C301"/>
      <c r="E301" s="85"/>
      <c r="H301"/>
    </row>
    <row r="302" spans="3:8" s="6" customFormat="1" x14ac:dyDescent="0.3">
      <c r="C302"/>
      <c r="E302" s="86"/>
      <c r="H302"/>
    </row>
    <row r="303" spans="3:8" s="6" customFormat="1" x14ac:dyDescent="0.3">
      <c r="C303"/>
      <c r="E303" s="87"/>
      <c r="H303"/>
    </row>
    <row r="304" spans="3:8" s="6" customFormat="1" x14ac:dyDescent="0.3">
      <c r="C304"/>
      <c r="E304" s="85"/>
      <c r="H304"/>
    </row>
    <row r="305" spans="3:8" s="6" customFormat="1" x14ac:dyDescent="0.3">
      <c r="C305"/>
      <c r="E305" s="83"/>
      <c r="H305"/>
    </row>
    <row r="306" spans="3:8" s="6" customFormat="1" x14ac:dyDescent="0.3">
      <c r="C306"/>
      <c r="E306" s="84"/>
      <c r="H306"/>
    </row>
    <row r="307" spans="3:8" s="6" customFormat="1" x14ac:dyDescent="0.3">
      <c r="C307"/>
      <c r="E307" s="85"/>
      <c r="H307"/>
    </row>
    <row r="308" spans="3:8" s="6" customFormat="1" x14ac:dyDescent="0.3">
      <c r="C308"/>
      <c r="E308" s="86"/>
      <c r="H308"/>
    </row>
    <row r="309" spans="3:8" s="6" customFormat="1" x14ac:dyDescent="0.3">
      <c r="C309"/>
      <c r="E309" s="87"/>
      <c r="H309"/>
    </row>
    <row r="310" spans="3:8" s="6" customFormat="1" x14ac:dyDescent="0.3">
      <c r="C310"/>
      <c r="E310" s="85"/>
      <c r="H310"/>
    </row>
    <row r="311" spans="3:8" s="6" customFormat="1" x14ac:dyDescent="0.3">
      <c r="C311"/>
      <c r="E311" s="83"/>
      <c r="H311"/>
    </row>
    <row r="312" spans="3:8" s="6" customFormat="1" x14ac:dyDescent="0.3">
      <c r="C312"/>
      <c r="E312" s="84"/>
      <c r="H312"/>
    </row>
    <row r="313" spans="3:8" s="6" customFormat="1" x14ac:dyDescent="0.3">
      <c r="C313"/>
      <c r="E313" s="85"/>
      <c r="H313"/>
    </row>
    <row r="314" spans="3:8" s="6" customFormat="1" x14ac:dyDescent="0.3">
      <c r="C314"/>
      <c r="E314" s="86"/>
      <c r="H314"/>
    </row>
    <row r="315" spans="3:8" s="6" customFormat="1" x14ac:dyDescent="0.3">
      <c r="C315"/>
      <c r="E315" s="87"/>
      <c r="H315"/>
    </row>
    <row r="316" spans="3:8" s="6" customFormat="1" x14ac:dyDescent="0.3">
      <c r="C316"/>
      <c r="E316" s="85"/>
      <c r="H316"/>
    </row>
    <row r="317" spans="3:8" s="6" customFormat="1" x14ac:dyDescent="0.3">
      <c r="C317"/>
      <c r="E317" s="83"/>
      <c r="H317"/>
    </row>
    <row r="318" spans="3:8" s="6" customFormat="1" x14ac:dyDescent="0.3">
      <c r="C318"/>
      <c r="E318" s="84"/>
      <c r="H318"/>
    </row>
    <row r="319" spans="3:8" s="6" customFormat="1" x14ac:dyDescent="0.3">
      <c r="C319"/>
      <c r="E319" s="85"/>
      <c r="H319"/>
    </row>
    <row r="320" spans="3:8" s="6" customFormat="1" x14ac:dyDescent="0.3">
      <c r="C320"/>
      <c r="E320" s="86"/>
      <c r="H320"/>
    </row>
    <row r="321" spans="3:8" s="6" customFormat="1" x14ac:dyDescent="0.3">
      <c r="C321"/>
      <c r="E321" s="88"/>
      <c r="H321"/>
    </row>
    <row r="322" spans="3:8" s="6" customFormat="1" x14ac:dyDescent="0.3">
      <c r="C322"/>
      <c r="E322" s="85"/>
      <c r="H322"/>
    </row>
    <row r="323" spans="3:8" s="6" customFormat="1" x14ac:dyDescent="0.3">
      <c r="C323"/>
      <c r="E323" s="83"/>
      <c r="H323"/>
    </row>
    <row r="324" spans="3:8" s="6" customFormat="1" x14ac:dyDescent="0.3">
      <c r="C324"/>
      <c r="E324" s="84"/>
      <c r="H324"/>
    </row>
    <row r="325" spans="3:8" s="6" customFormat="1" x14ac:dyDescent="0.3">
      <c r="C325"/>
      <c r="E325" s="85"/>
      <c r="H325"/>
    </row>
    <row r="326" spans="3:8" s="6" customFormat="1" x14ac:dyDescent="0.3">
      <c r="C326"/>
      <c r="E326" s="86"/>
      <c r="H326"/>
    </row>
    <row r="327" spans="3:8" s="6" customFormat="1" x14ac:dyDescent="0.3">
      <c r="C327"/>
      <c r="E327" s="87"/>
      <c r="H327"/>
    </row>
    <row r="328" spans="3:8" s="6" customFormat="1" x14ac:dyDescent="0.3">
      <c r="C328"/>
      <c r="E328" s="85"/>
      <c r="H328"/>
    </row>
    <row r="329" spans="3:8" s="6" customFormat="1" x14ac:dyDescent="0.3">
      <c r="C329"/>
      <c r="E329" s="83"/>
      <c r="H329"/>
    </row>
    <row r="330" spans="3:8" s="6" customFormat="1" x14ac:dyDescent="0.3">
      <c r="C330"/>
      <c r="E330" s="84"/>
      <c r="H330"/>
    </row>
    <row r="331" spans="3:8" s="6" customFormat="1" x14ac:dyDescent="0.3">
      <c r="C331"/>
      <c r="E331" s="85"/>
      <c r="H331"/>
    </row>
    <row r="332" spans="3:8" s="6" customFormat="1" x14ac:dyDescent="0.3">
      <c r="C332"/>
      <c r="E332" s="86"/>
      <c r="H332"/>
    </row>
    <row r="333" spans="3:8" s="6" customFormat="1" x14ac:dyDescent="0.3">
      <c r="C333"/>
      <c r="E333" s="88"/>
      <c r="H333"/>
    </row>
    <row r="334" spans="3:8" s="6" customFormat="1" x14ac:dyDescent="0.3">
      <c r="C334"/>
      <c r="E334" s="85"/>
      <c r="H334"/>
    </row>
    <row r="335" spans="3:8" s="6" customFormat="1" x14ac:dyDescent="0.3">
      <c r="C335"/>
      <c r="E335" s="83"/>
      <c r="H335"/>
    </row>
    <row r="336" spans="3:8" s="6" customFormat="1" x14ac:dyDescent="0.3">
      <c r="C336"/>
      <c r="E336" s="84"/>
      <c r="H336"/>
    </row>
    <row r="337" spans="3:8" s="6" customFormat="1" x14ac:dyDescent="0.3">
      <c r="C337"/>
      <c r="E337" s="85"/>
      <c r="H337"/>
    </row>
    <row r="338" spans="3:8" s="6" customFormat="1" x14ac:dyDescent="0.3">
      <c r="C338"/>
      <c r="E338" s="86"/>
      <c r="H338"/>
    </row>
    <row r="339" spans="3:8" s="6" customFormat="1" x14ac:dyDescent="0.3">
      <c r="C339"/>
      <c r="E339" s="87"/>
      <c r="H339"/>
    </row>
    <row r="340" spans="3:8" s="6" customFormat="1" x14ac:dyDescent="0.3">
      <c r="C340"/>
      <c r="E340" s="85"/>
      <c r="H34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0B74F-F664-4876-B82D-3A2402CCCD1B}">
  <sheetPr>
    <tabColor theme="9" tint="0.39997558519241921"/>
    <pageSetUpPr fitToPage="1"/>
  </sheetPr>
  <dimension ref="A2:I340"/>
  <sheetViews>
    <sheetView zoomScale="75" zoomScaleNormal="75" workbookViewId="0">
      <selection activeCell="E18" sqref="E18"/>
    </sheetView>
  </sheetViews>
  <sheetFormatPr defaultRowHeight="14.4" x14ac:dyDescent="0.3"/>
  <cols>
    <col min="1" max="2" width="4" customWidth="1"/>
    <col min="3" max="3" width="26.33203125" customWidth="1"/>
    <col min="4" max="7" width="42.44140625" customWidth="1"/>
    <col min="8" max="8" width="40" customWidth="1"/>
  </cols>
  <sheetData>
    <row r="2" spans="1:9" ht="21" x14ac:dyDescent="0.4">
      <c r="C2" s="2" t="s">
        <v>377</v>
      </c>
      <c r="D2" s="6"/>
      <c r="E2" s="6"/>
      <c r="F2" s="6"/>
      <c r="G2" s="6"/>
    </row>
    <row r="3" spans="1:9" ht="21" x14ac:dyDescent="0.4">
      <c r="C3" s="2"/>
      <c r="D3" s="6"/>
      <c r="E3" s="6"/>
      <c r="F3" s="6"/>
      <c r="G3" s="6"/>
    </row>
    <row r="4" spans="1:9" x14ac:dyDescent="0.3">
      <c r="C4" t="s">
        <v>378</v>
      </c>
      <c r="D4" s="6"/>
      <c r="E4" s="6"/>
      <c r="F4" s="6"/>
      <c r="G4" s="6"/>
    </row>
    <row r="5" spans="1:9" x14ac:dyDescent="0.3">
      <c r="D5" s="6"/>
      <c r="E5" s="6"/>
      <c r="F5" s="6"/>
      <c r="G5" s="6"/>
    </row>
    <row r="6" spans="1:9" s="94" customFormat="1" ht="21" x14ac:dyDescent="0.4">
      <c r="A6" s="89"/>
      <c r="B6" s="89"/>
      <c r="C6" s="91" t="s">
        <v>106</v>
      </c>
      <c r="D6" s="92" t="s">
        <v>107</v>
      </c>
      <c r="E6" s="92" t="s">
        <v>108</v>
      </c>
      <c r="F6" s="92" t="s">
        <v>109</v>
      </c>
      <c r="G6" s="92" t="s">
        <v>110</v>
      </c>
      <c r="H6" s="91" t="s">
        <v>111</v>
      </c>
      <c r="I6" s="93"/>
    </row>
    <row r="7" spans="1:9" s="94" customFormat="1" ht="18" x14ac:dyDescent="0.3">
      <c r="A7" s="90"/>
      <c r="B7" s="90"/>
      <c r="C7" s="95" t="s">
        <v>112</v>
      </c>
      <c r="D7" s="96"/>
      <c r="E7" s="96"/>
      <c r="F7" s="96"/>
      <c r="G7" s="97"/>
      <c r="H7" s="98"/>
      <c r="I7" s="99"/>
    </row>
    <row r="8" spans="1:9" s="104" customFormat="1" x14ac:dyDescent="0.3">
      <c r="A8" s="90"/>
      <c r="B8" s="90"/>
      <c r="C8" s="100" t="s">
        <v>113</v>
      </c>
      <c r="D8" s="101" t="s">
        <v>114</v>
      </c>
      <c r="E8" s="101" t="s">
        <v>114</v>
      </c>
      <c r="F8" s="101" t="s">
        <v>115</v>
      </c>
      <c r="G8" s="101" t="s">
        <v>116</v>
      </c>
      <c r="H8" s="102" t="s">
        <v>117</v>
      </c>
      <c r="I8" s="103"/>
    </row>
    <row r="9" spans="1:9" s="104" customFormat="1" x14ac:dyDescent="0.3">
      <c r="A9" s="90"/>
      <c r="B9" s="90"/>
      <c r="C9" s="100" t="s">
        <v>118</v>
      </c>
      <c r="D9" s="101" t="s">
        <v>119</v>
      </c>
      <c r="E9" s="101" t="s">
        <v>120</v>
      </c>
      <c r="F9" s="101" t="s">
        <v>121</v>
      </c>
      <c r="G9" s="101" t="s">
        <v>122</v>
      </c>
      <c r="H9" s="102" t="s">
        <v>123</v>
      </c>
      <c r="I9" s="103"/>
    </row>
    <row r="10" spans="1:9" s="104" customFormat="1" x14ac:dyDescent="0.3">
      <c r="A10" s="90"/>
      <c r="B10" s="90"/>
      <c r="C10" s="100" t="s">
        <v>79</v>
      </c>
      <c r="D10" s="101" t="s">
        <v>124</v>
      </c>
      <c r="E10" s="101" t="s">
        <v>125</v>
      </c>
      <c r="F10" s="101" t="s">
        <v>82</v>
      </c>
      <c r="G10" s="101" t="s">
        <v>83</v>
      </c>
      <c r="H10" s="102" t="s">
        <v>126</v>
      </c>
      <c r="I10" s="103"/>
    </row>
    <row r="11" spans="1:9" s="104" customFormat="1" x14ac:dyDescent="0.3">
      <c r="A11" s="90"/>
      <c r="B11" s="90"/>
      <c r="C11" s="100" t="s">
        <v>94</v>
      </c>
      <c r="D11" s="101" t="s">
        <v>97</v>
      </c>
      <c r="E11" s="101" t="s">
        <v>98</v>
      </c>
      <c r="F11" s="101" t="s">
        <v>95</v>
      </c>
      <c r="G11" s="101" t="s">
        <v>127</v>
      </c>
      <c r="H11" s="102" t="s">
        <v>128</v>
      </c>
      <c r="I11" s="103"/>
    </row>
    <row r="12" spans="1:9" s="104" customFormat="1" x14ac:dyDescent="0.3">
      <c r="A12" s="90"/>
      <c r="B12" s="90"/>
      <c r="C12" s="100" t="s">
        <v>84</v>
      </c>
      <c r="D12" s="101" t="s">
        <v>129</v>
      </c>
      <c r="E12" s="101" t="s">
        <v>130</v>
      </c>
      <c r="F12" s="101" t="s">
        <v>85</v>
      </c>
      <c r="G12" s="101" t="s">
        <v>87</v>
      </c>
      <c r="H12" s="102" t="s">
        <v>131</v>
      </c>
      <c r="I12" s="103"/>
    </row>
    <row r="13" spans="1:9" s="104" customFormat="1" ht="28.8" x14ac:dyDescent="0.3">
      <c r="A13" s="90"/>
      <c r="B13" s="90"/>
      <c r="C13" s="100" t="s">
        <v>132</v>
      </c>
      <c r="D13" s="101" t="s">
        <v>133</v>
      </c>
      <c r="E13" s="101" t="s">
        <v>134</v>
      </c>
      <c r="F13" s="101" t="s">
        <v>135</v>
      </c>
      <c r="G13" s="101" t="s">
        <v>136</v>
      </c>
      <c r="H13" s="102" t="s">
        <v>137</v>
      </c>
      <c r="I13" s="103"/>
    </row>
    <row r="14" spans="1:9" s="104" customFormat="1" x14ac:dyDescent="0.3">
      <c r="A14" s="90"/>
      <c r="B14" s="90"/>
      <c r="C14" s="100" t="s">
        <v>138</v>
      </c>
      <c r="D14" s="101" t="s">
        <v>139</v>
      </c>
      <c r="E14" s="101" t="s">
        <v>140</v>
      </c>
      <c r="F14" s="101" t="s">
        <v>141</v>
      </c>
      <c r="G14" s="101" t="s">
        <v>142</v>
      </c>
      <c r="H14" s="102" t="s">
        <v>143</v>
      </c>
      <c r="I14" s="103"/>
    </row>
    <row r="15" spans="1:9" s="104" customFormat="1" x14ac:dyDescent="0.3">
      <c r="A15" s="90"/>
      <c r="B15" s="90"/>
      <c r="C15" s="100" t="s">
        <v>144</v>
      </c>
      <c r="D15" s="101" t="s">
        <v>145</v>
      </c>
      <c r="E15" s="101" t="s">
        <v>146</v>
      </c>
      <c r="F15" s="101" t="s">
        <v>147</v>
      </c>
      <c r="G15" s="101" t="s">
        <v>147</v>
      </c>
      <c r="H15" s="102" t="s">
        <v>148</v>
      </c>
      <c r="I15" s="103"/>
    </row>
    <row r="16" spans="1:9" s="104" customFormat="1" x14ac:dyDescent="0.3">
      <c r="A16" s="90"/>
      <c r="B16" s="90"/>
      <c r="C16" s="100" t="s">
        <v>149</v>
      </c>
      <c r="D16" s="101" t="s">
        <v>150</v>
      </c>
      <c r="E16" s="101" t="s">
        <v>151</v>
      </c>
      <c r="F16" s="101" t="s">
        <v>152</v>
      </c>
      <c r="G16" s="101" t="s">
        <v>153</v>
      </c>
      <c r="H16" s="102" t="s">
        <v>154</v>
      </c>
      <c r="I16" s="103"/>
    </row>
    <row r="17" spans="1:9" s="104" customFormat="1" x14ac:dyDescent="0.3">
      <c r="A17" s="90"/>
      <c r="B17" s="90"/>
      <c r="C17" s="100" t="s">
        <v>89</v>
      </c>
      <c r="D17" s="101" t="s">
        <v>155</v>
      </c>
      <c r="E17" s="101" t="s">
        <v>90</v>
      </c>
      <c r="F17" s="101" t="s">
        <v>91</v>
      </c>
      <c r="G17" s="101" t="s">
        <v>156</v>
      </c>
      <c r="H17" s="102" t="s">
        <v>92</v>
      </c>
      <c r="I17" s="103"/>
    </row>
    <row r="18" spans="1:9" s="94" customFormat="1" ht="18" x14ac:dyDescent="0.3">
      <c r="A18"/>
      <c r="B18"/>
      <c r="C18" s="105" t="s">
        <v>157</v>
      </c>
      <c r="D18" s="106"/>
      <c r="E18" s="106"/>
      <c r="F18" s="106"/>
      <c r="G18" s="107"/>
      <c r="H18" s="108"/>
    </row>
    <row r="19" spans="1:9" s="51" customFormat="1" x14ac:dyDescent="0.3">
      <c r="A19" s="90"/>
      <c r="B19" s="90"/>
      <c r="C19" s="109" t="s">
        <v>158</v>
      </c>
      <c r="D19" s="110" t="s">
        <v>159</v>
      </c>
      <c r="E19" s="110" t="s">
        <v>160</v>
      </c>
      <c r="F19" s="110" t="s">
        <v>161</v>
      </c>
      <c r="G19" s="110" t="s">
        <v>162</v>
      </c>
      <c r="H19" s="111" t="s">
        <v>163</v>
      </c>
      <c r="I19" s="112"/>
    </row>
    <row r="20" spans="1:9" s="51" customFormat="1" x14ac:dyDescent="0.3">
      <c r="A20" s="90"/>
      <c r="B20" s="90"/>
      <c r="C20" s="109" t="s">
        <v>164</v>
      </c>
      <c r="D20" s="110" t="s">
        <v>165</v>
      </c>
      <c r="E20" s="110" t="s">
        <v>166</v>
      </c>
      <c r="F20" s="110" t="s">
        <v>167</v>
      </c>
      <c r="G20" s="110" t="s">
        <v>168</v>
      </c>
      <c r="H20" s="111" t="s">
        <v>169</v>
      </c>
      <c r="I20" s="112"/>
    </row>
    <row r="21" spans="1:9" s="51" customFormat="1" x14ac:dyDescent="0.3">
      <c r="A21" s="90"/>
      <c r="B21" s="90"/>
      <c r="C21" s="109" t="s">
        <v>170</v>
      </c>
      <c r="D21" s="110" t="s">
        <v>171</v>
      </c>
      <c r="E21" s="110" t="s">
        <v>172</v>
      </c>
      <c r="F21" s="110" t="s">
        <v>173</v>
      </c>
      <c r="G21" s="110" t="s">
        <v>174</v>
      </c>
      <c r="H21" s="111" t="s">
        <v>175</v>
      </c>
      <c r="I21" s="112"/>
    </row>
    <row r="22" spans="1:9" s="51" customFormat="1" x14ac:dyDescent="0.3">
      <c r="A22" s="90"/>
      <c r="B22" s="90"/>
      <c r="C22" s="109" t="s">
        <v>176</v>
      </c>
      <c r="D22" s="110" t="s">
        <v>177</v>
      </c>
      <c r="E22" s="110" t="s">
        <v>178</v>
      </c>
      <c r="F22" s="110" t="s">
        <v>179</v>
      </c>
      <c r="G22" s="110" t="s">
        <v>180</v>
      </c>
      <c r="H22" s="111" t="s">
        <v>181</v>
      </c>
      <c r="I22" s="112"/>
    </row>
    <row r="23" spans="1:9" s="51" customFormat="1" x14ac:dyDescent="0.3">
      <c r="A23" s="90"/>
      <c r="B23" s="90"/>
      <c r="C23" s="109" t="s">
        <v>182</v>
      </c>
      <c r="D23" s="110" t="s">
        <v>183</v>
      </c>
      <c r="E23" s="110" t="s">
        <v>184</v>
      </c>
      <c r="F23" s="110" t="s">
        <v>185</v>
      </c>
      <c r="G23" s="110" t="s">
        <v>184</v>
      </c>
      <c r="H23" s="111" t="s">
        <v>185</v>
      </c>
      <c r="I23" s="112"/>
    </row>
    <row r="24" spans="1:9" s="51" customFormat="1" x14ac:dyDescent="0.3">
      <c r="A24" s="90"/>
      <c r="B24" s="90"/>
      <c r="C24" s="109" t="s">
        <v>186</v>
      </c>
      <c r="D24" s="110" t="s">
        <v>187</v>
      </c>
      <c r="E24" s="110" t="s">
        <v>188</v>
      </c>
      <c r="F24" s="110" t="s">
        <v>189</v>
      </c>
      <c r="G24" s="110" t="s">
        <v>190</v>
      </c>
      <c r="H24" s="111" t="s">
        <v>191</v>
      </c>
      <c r="I24" s="112"/>
    </row>
    <row r="25" spans="1:9" s="51" customFormat="1" x14ac:dyDescent="0.3">
      <c r="A25" s="90"/>
      <c r="B25" s="90"/>
      <c r="C25" s="109" t="s">
        <v>192</v>
      </c>
      <c r="D25" s="110" t="s">
        <v>193</v>
      </c>
      <c r="E25" s="110" t="s">
        <v>194</v>
      </c>
      <c r="F25" s="110" t="s">
        <v>195</v>
      </c>
      <c r="G25" s="110" t="s">
        <v>196</v>
      </c>
      <c r="H25" s="111" t="s">
        <v>197</v>
      </c>
      <c r="I25" s="112"/>
    </row>
    <row r="26" spans="1:9" s="51" customFormat="1" x14ac:dyDescent="0.3">
      <c r="A26" s="90"/>
      <c r="B26" s="90"/>
      <c r="C26" s="109" t="s">
        <v>198</v>
      </c>
      <c r="D26" s="110" t="s">
        <v>199</v>
      </c>
      <c r="E26" s="110" t="s">
        <v>200</v>
      </c>
      <c r="F26" s="110" t="s">
        <v>201</v>
      </c>
      <c r="G26" s="110" t="s">
        <v>202</v>
      </c>
      <c r="H26" s="111" t="s">
        <v>203</v>
      </c>
      <c r="I26" s="112"/>
    </row>
    <row r="27" spans="1:9" s="51" customFormat="1" x14ac:dyDescent="0.3">
      <c r="A27" s="90"/>
      <c r="B27" s="90"/>
      <c r="C27" s="109" t="s">
        <v>204</v>
      </c>
      <c r="D27" s="110" t="s">
        <v>205</v>
      </c>
      <c r="E27" s="110" t="s">
        <v>206</v>
      </c>
      <c r="F27" s="110" t="s">
        <v>207</v>
      </c>
      <c r="G27" s="110" t="s">
        <v>205</v>
      </c>
      <c r="H27" s="111" t="s">
        <v>208</v>
      </c>
      <c r="I27" s="112"/>
    </row>
    <row r="28" spans="1:9" s="51" customFormat="1" x14ac:dyDescent="0.3">
      <c r="A28" s="90"/>
      <c r="B28" s="90"/>
      <c r="C28" s="109" t="s">
        <v>209</v>
      </c>
      <c r="D28" s="110" t="s">
        <v>210</v>
      </c>
      <c r="E28" s="110" t="s">
        <v>211</v>
      </c>
      <c r="F28" s="110" t="s">
        <v>212</v>
      </c>
      <c r="G28" s="110" t="s">
        <v>213</v>
      </c>
      <c r="H28" s="111" t="s">
        <v>214</v>
      </c>
      <c r="I28" s="112"/>
    </row>
    <row r="29" spans="1:9" s="94" customFormat="1" ht="18" x14ac:dyDescent="0.3">
      <c r="A29" s="90"/>
      <c r="B29" s="90"/>
      <c r="C29" s="95" t="s">
        <v>215</v>
      </c>
      <c r="D29" s="97"/>
      <c r="E29" s="97"/>
      <c r="F29" s="97"/>
      <c r="G29" s="97"/>
      <c r="H29" s="98"/>
      <c r="I29" s="99"/>
    </row>
    <row r="30" spans="1:9" s="104" customFormat="1" x14ac:dyDescent="0.3">
      <c r="A30" s="90"/>
      <c r="B30" s="90"/>
      <c r="C30" s="100" t="s">
        <v>216</v>
      </c>
      <c r="D30" s="101" t="s">
        <v>217</v>
      </c>
      <c r="E30" s="101" t="s">
        <v>218</v>
      </c>
      <c r="F30" s="101" t="s">
        <v>219</v>
      </c>
      <c r="G30" s="101" t="s">
        <v>220</v>
      </c>
      <c r="H30" s="102" t="s">
        <v>221</v>
      </c>
      <c r="I30" s="103"/>
    </row>
    <row r="31" spans="1:9" s="104" customFormat="1" x14ac:dyDescent="0.3">
      <c r="A31" s="90"/>
      <c r="B31" s="90"/>
      <c r="C31" s="100" t="s">
        <v>222</v>
      </c>
      <c r="D31" s="101" t="s">
        <v>223</v>
      </c>
      <c r="E31" s="101" t="s">
        <v>224</v>
      </c>
      <c r="F31" s="101" t="s">
        <v>225</v>
      </c>
      <c r="G31" s="101" t="s">
        <v>226</v>
      </c>
      <c r="H31" s="102" t="s">
        <v>227</v>
      </c>
      <c r="I31" s="103"/>
    </row>
    <row r="32" spans="1:9" s="104" customFormat="1" x14ac:dyDescent="0.3">
      <c r="A32" s="90"/>
      <c r="B32" s="90"/>
      <c r="C32" s="100" t="s">
        <v>228</v>
      </c>
      <c r="D32" s="101" t="s">
        <v>229</v>
      </c>
      <c r="E32" s="101" t="s">
        <v>230</v>
      </c>
      <c r="F32" s="101" t="s">
        <v>231</v>
      </c>
      <c r="G32" s="101" t="s">
        <v>229</v>
      </c>
      <c r="H32" s="102" t="s">
        <v>230</v>
      </c>
      <c r="I32" s="103"/>
    </row>
    <row r="33" spans="1:9" s="104" customFormat="1" x14ac:dyDescent="0.3">
      <c r="A33" s="90"/>
      <c r="B33" s="90"/>
      <c r="C33" s="100" t="s">
        <v>232</v>
      </c>
      <c r="D33" s="101" t="s">
        <v>233</v>
      </c>
      <c r="E33" s="101" t="s">
        <v>234</v>
      </c>
      <c r="F33" s="101" t="s">
        <v>235</v>
      </c>
      <c r="G33" s="101" t="s">
        <v>234</v>
      </c>
      <c r="H33" s="102" t="s">
        <v>235</v>
      </c>
      <c r="I33" s="103"/>
    </row>
    <row r="34" spans="1:9" s="104" customFormat="1" x14ac:dyDescent="0.3">
      <c r="A34" s="90"/>
      <c r="B34" s="90"/>
      <c r="C34" s="100" t="s">
        <v>236</v>
      </c>
      <c r="D34" s="101" t="s">
        <v>237</v>
      </c>
      <c r="E34" s="101" t="s">
        <v>238</v>
      </c>
      <c r="F34" s="101" t="s">
        <v>239</v>
      </c>
      <c r="G34" s="101" t="s">
        <v>237</v>
      </c>
      <c r="H34" s="102" t="s">
        <v>239</v>
      </c>
      <c r="I34" s="103"/>
    </row>
    <row r="35" spans="1:9" s="104" customFormat="1" x14ac:dyDescent="0.3">
      <c r="A35" s="90"/>
      <c r="B35" s="90"/>
      <c r="C35" s="100" t="s">
        <v>240</v>
      </c>
      <c r="D35" s="101" t="s">
        <v>241</v>
      </c>
      <c r="E35" s="101" t="s">
        <v>242</v>
      </c>
      <c r="F35" s="101" t="s">
        <v>243</v>
      </c>
      <c r="G35" s="101" t="s">
        <v>244</v>
      </c>
      <c r="H35" s="102" t="s">
        <v>243</v>
      </c>
      <c r="I35" s="103"/>
    </row>
    <row r="36" spans="1:9" s="104" customFormat="1" x14ac:dyDescent="0.3">
      <c r="A36" s="90"/>
      <c r="B36" s="90"/>
      <c r="C36" s="100" t="s">
        <v>245</v>
      </c>
      <c r="D36" s="101" t="s">
        <v>246</v>
      </c>
      <c r="E36" s="113" t="s">
        <v>247</v>
      </c>
      <c r="F36" s="101" t="s">
        <v>248</v>
      </c>
      <c r="G36" s="101" t="s">
        <v>249</v>
      </c>
      <c r="H36" s="102" t="s">
        <v>250</v>
      </c>
      <c r="I36" s="103"/>
    </row>
    <row r="37" spans="1:9" s="104" customFormat="1" x14ac:dyDescent="0.3">
      <c r="A37" s="90"/>
      <c r="B37" s="90"/>
      <c r="C37" s="100" t="s">
        <v>251</v>
      </c>
      <c r="D37" s="101" t="s">
        <v>252</v>
      </c>
      <c r="E37" s="113" t="s">
        <v>253</v>
      </c>
      <c r="F37" s="101" t="s">
        <v>254</v>
      </c>
      <c r="G37" s="101" t="s">
        <v>253</v>
      </c>
      <c r="H37" s="102" t="s">
        <v>254</v>
      </c>
      <c r="I37" s="103"/>
    </row>
    <row r="38" spans="1:9" s="104" customFormat="1" x14ac:dyDescent="0.3">
      <c r="A38" s="90"/>
      <c r="B38" s="90"/>
      <c r="C38" s="100" t="s">
        <v>255</v>
      </c>
      <c r="D38" s="101" t="s">
        <v>256</v>
      </c>
      <c r="E38" s="113" t="s">
        <v>257</v>
      </c>
      <c r="F38" s="101" t="s">
        <v>258</v>
      </c>
      <c r="G38" s="101" t="s">
        <v>259</v>
      </c>
      <c r="H38" s="102" t="s">
        <v>258</v>
      </c>
      <c r="I38" s="103"/>
    </row>
    <row r="39" spans="1:9" s="104" customFormat="1" x14ac:dyDescent="0.3">
      <c r="A39" s="90"/>
      <c r="B39" s="90"/>
      <c r="C39" s="100" t="s">
        <v>260</v>
      </c>
      <c r="D39" s="101" t="s">
        <v>261</v>
      </c>
      <c r="E39" s="113" t="s">
        <v>262</v>
      </c>
      <c r="F39" s="101" t="s">
        <v>263</v>
      </c>
      <c r="G39" s="101" t="s">
        <v>264</v>
      </c>
      <c r="H39" s="102" t="s">
        <v>265</v>
      </c>
      <c r="I39" s="103"/>
    </row>
    <row r="40" spans="1:9" s="94" customFormat="1" ht="18" x14ac:dyDescent="0.3">
      <c r="A40" s="90"/>
      <c r="B40" s="90"/>
      <c r="C40" s="95" t="s">
        <v>266</v>
      </c>
      <c r="D40" s="97"/>
      <c r="E40" s="97"/>
      <c r="F40" s="97"/>
      <c r="G40" s="97"/>
      <c r="H40" s="98"/>
      <c r="I40" s="99"/>
    </row>
    <row r="41" spans="1:9" s="51" customFormat="1" x14ac:dyDescent="0.3">
      <c r="A41" s="90"/>
      <c r="B41" s="90"/>
      <c r="C41" s="109" t="s">
        <v>267</v>
      </c>
      <c r="D41" s="110" t="s">
        <v>268</v>
      </c>
      <c r="E41" s="114" t="s">
        <v>269</v>
      </c>
      <c r="F41" s="110" t="s">
        <v>270</v>
      </c>
      <c r="G41" s="110" t="s">
        <v>271</v>
      </c>
      <c r="H41" s="111" t="s">
        <v>268</v>
      </c>
      <c r="I41" s="112"/>
    </row>
    <row r="42" spans="1:9" s="51" customFormat="1" x14ac:dyDescent="0.3">
      <c r="A42" s="90"/>
      <c r="B42" s="90"/>
      <c r="C42" s="109" t="s">
        <v>79</v>
      </c>
      <c r="D42" s="110" t="s">
        <v>124</v>
      </c>
      <c r="E42" s="114" t="s">
        <v>125</v>
      </c>
      <c r="F42" s="110" t="s">
        <v>124</v>
      </c>
      <c r="G42" s="110" t="s">
        <v>272</v>
      </c>
      <c r="H42" s="111" t="s">
        <v>82</v>
      </c>
      <c r="I42" s="112"/>
    </row>
    <row r="43" spans="1:9" s="51" customFormat="1" x14ac:dyDescent="0.3">
      <c r="A43" s="90"/>
      <c r="B43" s="90"/>
      <c r="C43" s="109" t="s">
        <v>273</v>
      </c>
      <c r="D43" s="110" t="s">
        <v>274</v>
      </c>
      <c r="E43" s="114" t="s">
        <v>275</v>
      </c>
      <c r="F43" s="110" t="s">
        <v>275</v>
      </c>
      <c r="G43" s="110" t="s">
        <v>274</v>
      </c>
      <c r="H43" s="111" t="s">
        <v>276</v>
      </c>
      <c r="I43" s="112"/>
    </row>
    <row r="44" spans="1:9" s="51" customFormat="1" x14ac:dyDescent="0.3">
      <c r="A44" s="90"/>
      <c r="B44" s="90"/>
      <c r="C44" s="109" t="s">
        <v>277</v>
      </c>
      <c r="D44" s="110" t="s">
        <v>278</v>
      </c>
      <c r="E44" s="114" t="s">
        <v>279</v>
      </c>
      <c r="F44" s="110" t="s">
        <v>280</v>
      </c>
      <c r="G44" s="110" t="s">
        <v>281</v>
      </c>
      <c r="H44" s="111" t="s">
        <v>282</v>
      </c>
      <c r="I44" s="112"/>
    </row>
    <row r="45" spans="1:9" s="51" customFormat="1" x14ac:dyDescent="0.3">
      <c r="A45" s="90"/>
      <c r="B45" s="90"/>
      <c r="C45" s="109" t="s">
        <v>283</v>
      </c>
      <c r="D45" s="110" t="s">
        <v>284</v>
      </c>
      <c r="E45" s="114" t="s">
        <v>285</v>
      </c>
      <c r="F45" s="110" t="s">
        <v>286</v>
      </c>
      <c r="G45" s="110" t="s">
        <v>287</v>
      </c>
      <c r="H45" s="111" t="s">
        <v>288</v>
      </c>
      <c r="I45" s="112"/>
    </row>
    <row r="46" spans="1:9" s="51" customFormat="1" x14ac:dyDescent="0.3">
      <c r="A46" s="90"/>
      <c r="B46" s="90"/>
      <c r="C46" s="109" t="s">
        <v>289</v>
      </c>
      <c r="D46" s="110" t="s">
        <v>290</v>
      </c>
      <c r="E46" s="114" t="s">
        <v>291</v>
      </c>
      <c r="F46" s="110" t="s">
        <v>292</v>
      </c>
      <c r="G46" s="110" t="s">
        <v>293</v>
      </c>
      <c r="H46" s="111" t="s">
        <v>292</v>
      </c>
      <c r="I46" s="112"/>
    </row>
    <row r="47" spans="1:9" s="51" customFormat="1" x14ac:dyDescent="0.3">
      <c r="A47" s="90"/>
      <c r="B47" s="90"/>
      <c r="C47" s="109" t="s">
        <v>294</v>
      </c>
      <c r="D47" s="110" t="s">
        <v>295</v>
      </c>
      <c r="E47" s="114" t="s">
        <v>296</v>
      </c>
      <c r="F47" s="110" t="s">
        <v>297</v>
      </c>
      <c r="G47" s="110" t="s">
        <v>298</v>
      </c>
      <c r="H47" s="111" t="s">
        <v>299</v>
      </c>
      <c r="I47" s="112"/>
    </row>
    <row r="48" spans="1:9" s="51" customFormat="1" x14ac:dyDescent="0.3">
      <c r="A48" s="90"/>
      <c r="B48" s="90"/>
      <c r="C48" s="109" t="s">
        <v>300</v>
      </c>
      <c r="D48" s="110" t="s">
        <v>301</v>
      </c>
      <c r="E48" s="114" t="s">
        <v>302</v>
      </c>
      <c r="F48" s="110" t="s">
        <v>303</v>
      </c>
      <c r="G48" s="110" t="s">
        <v>304</v>
      </c>
      <c r="H48" s="111" t="s">
        <v>305</v>
      </c>
      <c r="I48" s="112"/>
    </row>
    <row r="49" spans="1:9" s="51" customFormat="1" x14ac:dyDescent="0.3">
      <c r="A49" s="90"/>
      <c r="B49" s="90"/>
      <c r="C49" s="109" t="s">
        <v>306</v>
      </c>
      <c r="D49" s="110" t="s">
        <v>307</v>
      </c>
      <c r="E49" s="114" t="s">
        <v>308</v>
      </c>
      <c r="F49" s="110" t="s">
        <v>309</v>
      </c>
      <c r="G49" s="110" t="s">
        <v>310</v>
      </c>
      <c r="H49" s="111" t="s">
        <v>311</v>
      </c>
      <c r="I49" s="112"/>
    </row>
    <row r="50" spans="1:9" s="51" customFormat="1" x14ac:dyDescent="0.3">
      <c r="A50" s="90"/>
      <c r="B50" s="90"/>
      <c r="C50" s="109" t="s">
        <v>312</v>
      </c>
      <c r="D50" s="115" t="s">
        <v>313</v>
      </c>
      <c r="E50" s="116" t="s">
        <v>314</v>
      </c>
      <c r="F50" s="115" t="s">
        <v>315</v>
      </c>
      <c r="G50" s="110" t="s">
        <v>316</v>
      </c>
      <c r="H50" s="111" t="s">
        <v>317</v>
      </c>
      <c r="I50" s="112"/>
    </row>
    <row r="51" spans="1:9" s="94" customFormat="1" ht="18" x14ac:dyDescent="0.3">
      <c r="A51" s="90"/>
      <c r="B51" s="90"/>
      <c r="C51" s="95" t="s">
        <v>318</v>
      </c>
      <c r="D51" s="97"/>
      <c r="E51" s="97"/>
      <c r="F51" s="97"/>
      <c r="G51" s="97"/>
      <c r="H51" s="98"/>
      <c r="I51" s="99"/>
    </row>
    <row r="52" spans="1:9" s="104" customFormat="1" x14ac:dyDescent="0.3">
      <c r="A52" s="90"/>
      <c r="B52" s="90"/>
      <c r="C52" s="100" t="s">
        <v>319</v>
      </c>
      <c r="D52" s="117" t="s">
        <v>320</v>
      </c>
      <c r="E52" s="118" t="s">
        <v>321</v>
      </c>
      <c r="F52" s="117" t="s">
        <v>322</v>
      </c>
      <c r="G52" s="117" t="s">
        <v>323</v>
      </c>
      <c r="H52" s="102" t="s">
        <v>324</v>
      </c>
      <c r="I52" s="103"/>
    </row>
    <row r="53" spans="1:9" s="104" customFormat="1" x14ac:dyDescent="0.3">
      <c r="A53" s="90"/>
      <c r="B53" s="90"/>
      <c r="C53" s="100" t="s">
        <v>325</v>
      </c>
      <c r="D53" s="117" t="s">
        <v>326</v>
      </c>
      <c r="E53" s="119" t="s">
        <v>327</v>
      </c>
      <c r="F53" s="117" t="s">
        <v>328</v>
      </c>
      <c r="G53" s="117" t="s">
        <v>329</v>
      </c>
      <c r="H53" s="102" t="s">
        <v>330</v>
      </c>
      <c r="I53" s="103"/>
    </row>
    <row r="54" spans="1:9" s="104" customFormat="1" x14ac:dyDescent="0.3">
      <c r="A54" s="90"/>
      <c r="B54" s="90"/>
      <c r="C54" s="100" t="s">
        <v>331</v>
      </c>
      <c r="D54" s="117" t="s">
        <v>332</v>
      </c>
      <c r="E54" s="120" t="s">
        <v>333</v>
      </c>
      <c r="F54" s="117" t="s">
        <v>334</v>
      </c>
      <c r="G54" s="117" t="s">
        <v>335</v>
      </c>
      <c r="H54" s="102" t="s">
        <v>336</v>
      </c>
      <c r="I54" s="103"/>
    </row>
    <row r="55" spans="1:9" s="104" customFormat="1" x14ac:dyDescent="0.3">
      <c r="A55" s="90"/>
      <c r="B55" s="90"/>
      <c r="C55" s="100" t="s">
        <v>337</v>
      </c>
      <c r="D55" s="117" t="s">
        <v>338</v>
      </c>
      <c r="E55" s="118" t="s">
        <v>339</v>
      </c>
      <c r="F55" s="117" t="s">
        <v>340</v>
      </c>
      <c r="G55" s="117" t="s">
        <v>341</v>
      </c>
      <c r="H55" s="102" t="s">
        <v>342</v>
      </c>
      <c r="I55" s="103"/>
    </row>
    <row r="56" spans="1:9" s="104" customFormat="1" x14ac:dyDescent="0.3">
      <c r="A56" s="90"/>
      <c r="B56" s="90"/>
      <c r="C56" s="100" t="s">
        <v>343</v>
      </c>
      <c r="D56" s="117" t="s">
        <v>344</v>
      </c>
      <c r="E56" s="121" t="s">
        <v>345</v>
      </c>
      <c r="F56" s="117" t="s">
        <v>346</v>
      </c>
      <c r="G56" s="117" t="s">
        <v>347</v>
      </c>
      <c r="H56" s="102" t="s">
        <v>348</v>
      </c>
      <c r="I56" s="103"/>
    </row>
    <row r="57" spans="1:9" s="104" customFormat="1" x14ac:dyDescent="0.3">
      <c r="A57" s="90"/>
      <c r="B57" s="90"/>
      <c r="C57" s="100" t="s">
        <v>349</v>
      </c>
      <c r="D57" s="117" t="s">
        <v>350</v>
      </c>
      <c r="E57" s="122" t="s">
        <v>350</v>
      </c>
      <c r="F57" s="117" t="s">
        <v>351</v>
      </c>
      <c r="G57" s="117" t="s">
        <v>352</v>
      </c>
      <c r="H57" s="103" t="s">
        <v>352</v>
      </c>
      <c r="I57" s="103"/>
    </row>
    <row r="58" spans="1:9" s="104" customFormat="1" x14ac:dyDescent="0.3">
      <c r="A58" s="90"/>
      <c r="B58" s="90"/>
      <c r="C58" s="100" t="s">
        <v>353</v>
      </c>
      <c r="D58" s="117" t="s">
        <v>354</v>
      </c>
      <c r="E58" s="118" t="s">
        <v>355</v>
      </c>
      <c r="F58" s="117" t="s">
        <v>356</v>
      </c>
      <c r="G58" s="117" t="s">
        <v>357</v>
      </c>
      <c r="H58" s="103" t="s">
        <v>358</v>
      </c>
      <c r="I58" s="103"/>
    </row>
    <row r="59" spans="1:9" s="104" customFormat="1" x14ac:dyDescent="0.3">
      <c r="A59" s="90"/>
      <c r="B59" s="90"/>
      <c r="C59" s="100" t="s">
        <v>359</v>
      </c>
      <c r="D59" s="117" t="s">
        <v>360</v>
      </c>
      <c r="E59" s="119" t="s">
        <v>361</v>
      </c>
      <c r="F59" s="117" t="s">
        <v>362</v>
      </c>
      <c r="G59" s="117" t="s">
        <v>363</v>
      </c>
      <c r="H59" s="103" t="s">
        <v>364</v>
      </c>
      <c r="I59" s="103"/>
    </row>
    <row r="60" spans="1:9" s="104" customFormat="1" x14ac:dyDescent="0.3">
      <c r="A60" s="90"/>
      <c r="B60" s="90"/>
      <c r="C60" s="100" t="s">
        <v>365</v>
      </c>
      <c r="D60" s="117" t="s">
        <v>366</v>
      </c>
      <c r="E60" s="120" t="s">
        <v>367</v>
      </c>
      <c r="F60" s="117" t="s">
        <v>368</v>
      </c>
      <c r="G60" s="117" t="s">
        <v>369</v>
      </c>
      <c r="H60" s="103" t="s">
        <v>370</v>
      </c>
      <c r="I60" s="103"/>
    </row>
    <row r="61" spans="1:9" s="104" customFormat="1" x14ac:dyDescent="0.3">
      <c r="A61" s="90"/>
      <c r="B61" s="90"/>
      <c r="C61" s="100" t="s">
        <v>371</v>
      </c>
      <c r="D61" s="117" t="s">
        <v>372</v>
      </c>
      <c r="E61" s="118" t="s">
        <v>373</v>
      </c>
      <c r="F61" s="117" t="s">
        <v>374</v>
      </c>
      <c r="G61" s="117" t="s">
        <v>375</v>
      </c>
      <c r="H61" s="103" t="s">
        <v>376</v>
      </c>
      <c r="I61" s="103"/>
    </row>
    <row r="62" spans="1:9" s="94" customFormat="1" x14ac:dyDescent="0.3">
      <c r="A62"/>
      <c r="B62"/>
      <c r="D62" s="106"/>
      <c r="E62" s="106"/>
      <c r="F62" s="106"/>
      <c r="G62" s="106"/>
    </row>
    <row r="63" spans="1:9" x14ac:dyDescent="0.3">
      <c r="D63" s="6"/>
      <c r="E63" s="6"/>
      <c r="F63" s="6"/>
      <c r="G63" s="6"/>
    </row>
    <row r="71" spans="1:2" x14ac:dyDescent="0.3">
      <c r="A71" s="6"/>
      <c r="B71" s="6"/>
    </row>
    <row r="72" spans="1:2" x14ac:dyDescent="0.3">
      <c r="A72" s="6"/>
      <c r="B72" s="6"/>
    </row>
    <row r="73" spans="1:2" x14ac:dyDescent="0.3">
      <c r="A73" s="6"/>
      <c r="B73" s="6"/>
    </row>
    <row r="74" spans="1:2" x14ac:dyDescent="0.3">
      <c r="A74" s="6"/>
      <c r="B74" s="6"/>
    </row>
    <row r="75" spans="1:2" x14ac:dyDescent="0.3">
      <c r="A75" s="6"/>
      <c r="B75" s="6"/>
    </row>
    <row r="76" spans="1:2" x14ac:dyDescent="0.3">
      <c r="A76" s="6"/>
      <c r="B76" s="6"/>
    </row>
    <row r="77" spans="1:2" x14ac:dyDescent="0.3">
      <c r="A77" s="6"/>
      <c r="B77" s="6"/>
    </row>
    <row r="78" spans="1:2" x14ac:dyDescent="0.3">
      <c r="A78" s="6"/>
      <c r="B78" s="6"/>
    </row>
    <row r="79" spans="1:2" x14ac:dyDescent="0.3">
      <c r="A79" s="6"/>
      <c r="B79" s="6"/>
    </row>
    <row r="80" spans="1:2" x14ac:dyDescent="0.3">
      <c r="A80" s="6"/>
      <c r="B80" s="6"/>
    </row>
    <row r="81" spans="1:2" x14ac:dyDescent="0.3">
      <c r="A81" s="6"/>
      <c r="B81" s="6"/>
    </row>
    <row r="82" spans="1:2" x14ac:dyDescent="0.3">
      <c r="A82" s="6"/>
      <c r="B82" s="6"/>
    </row>
    <row r="83" spans="1:2" x14ac:dyDescent="0.3">
      <c r="A83" s="6"/>
      <c r="B83" s="6"/>
    </row>
    <row r="84" spans="1:2" x14ac:dyDescent="0.3">
      <c r="A84" s="6"/>
      <c r="B84" s="6"/>
    </row>
    <row r="85" spans="1:2" x14ac:dyDescent="0.3">
      <c r="A85" s="6"/>
      <c r="B85" s="6"/>
    </row>
    <row r="86" spans="1:2" x14ac:dyDescent="0.3">
      <c r="A86" s="6"/>
      <c r="B86" s="6"/>
    </row>
    <row r="87" spans="1:2" x14ac:dyDescent="0.3">
      <c r="A87" s="6"/>
      <c r="B87" s="6"/>
    </row>
    <row r="88" spans="1:2" x14ac:dyDescent="0.3">
      <c r="A88" s="6"/>
      <c r="B88" s="6"/>
    </row>
    <row r="89" spans="1:2" x14ac:dyDescent="0.3">
      <c r="A89" s="6"/>
      <c r="B89" s="6"/>
    </row>
    <row r="90" spans="1:2" x14ac:dyDescent="0.3">
      <c r="A90" s="6"/>
      <c r="B90" s="6"/>
    </row>
    <row r="91" spans="1:2" x14ac:dyDescent="0.3">
      <c r="A91" s="6"/>
      <c r="B91" s="6"/>
    </row>
    <row r="92" spans="1:2" x14ac:dyDescent="0.3">
      <c r="A92" s="6"/>
      <c r="B92" s="6"/>
    </row>
    <row r="93" spans="1:2" x14ac:dyDescent="0.3">
      <c r="A93" s="6"/>
      <c r="B93" s="6"/>
    </row>
    <row r="94" spans="1:2" x14ac:dyDescent="0.3">
      <c r="A94" s="6"/>
      <c r="B94" s="6"/>
    </row>
    <row r="95" spans="1:2" x14ac:dyDescent="0.3">
      <c r="A95" s="6"/>
      <c r="B95" s="6"/>
    </row>
    <row r="96" spans="1:2" x14ac:dyDescent="0.3">
      <c r="A96" s="6"/>
      <c r="B96" s="6"/>
    </row>
    <row r="97" spans="1:2" x14ac:dyDescent="0.3">
      <c r="A97" s="6"/>
      <c r="B97" s="6"/>
    </row>
    <row r="98" spans="1:2" x14ac:dyDescent="0.3">
      <c r="A98" s="6"/>
      <c r="B98" s="6"/>
    </row>
    <row r="99" spans="1:2" x14ac:dyDescent="0.3">
      <c r="A99" s="6"/>
      <c r="B99" s="6"/>
    </row>
    <row r="100" spans="1:2" x14ac:dyDescent="0.3">
      <c r="A100" s="6"/>
      <c r="B100" s="6"/>
    </row>
    <row r="101" spans="1:2" x14ac:dyDescent="0.3">
      <c r="A101" s="6"/>
      <c r="B101" s="6"/>
    </row>
    <row r="102" spans="1:2" x14ac:dyDescent="0.3">
      <c r="A102" s="6"/>
      <c r="B102" s="6"/>
    </row>
    <row r="103" spans="1:2" x14ac:dyDescent="0.3">
      <c r="A103" s="6"/>
      <c r="B103" s="6"/>
    </row>
    <row r="104" spans="1:2" x14ac:dyDescent="0.3">
      <c r="A104" s="6"/>
      <c r="B104" s="6"/>
    </row>
    <row r="105" spans="1:2" x14ac:dyDescent="0.3">
      <c r="A105" s="6"/>
      <c r="B105" s="6"/>
    </row>
    <row r="106" spans="1:2" x14ac:dyDescent="0.3">
      <c r="A106" s="6"/>
      <c r="B106" s="6"/>
    </row>
    <row r="107" spans="1:2" x14ac:dyDescent="0.3">
      <c r="A107" s="6"/>
      <c r="B107" s="6"/>
    </row>
    <row r="108" spans="1:2" x14ac:dyDescent="0.3">
      <c r="A108" s="6"/>
      <c r="B108" s="6"/>
    </row>
    <row r="109" spans="1:2" x14ac:dyDescent="0.3">
      <c r="A109" s="6"/>
      <c r="B109" s="6"/>
    </row>
    <row r="110" spans="1:2" x14ac:dyDescent="0.3">
      <c r="A110" s="6"/>
      <c r="B110" s="6"/>
    </row>
    <row r="111" spans="1:2" x14ac:dyDescent="0.3">
      <c r="A111" s="6"/>
      <c r="B111" s="6"/>
    </row>
    <row r="112" spans="1:2" x14ac:dyDescent="0.3">
      <c r="A112" s="6"/>
      <c r="B112" s="6"/>
    </row>
    <row r="113" spans="1:2" x14ac:dyDescent="0.3">
      <c r="A113" s="6"/>
      <c r="B113" s="6"/>
    </row>
    <row r="114" spans="1:2" x14ac:dyDescent="0.3">
      <c r="A114" s="6"/>
      <c r="B114" s="6"/>
    </row>
    <row r="115" spans="1:2" x14ac:dyDescent="0.3">
      <c r="A115" s="6"/>
      <c r="B115" s="6"/>
    </row>
    <row r="116" spans="1:2" x14ac:dyDescent="0.3">
      <c r="A116" s="6"/>
      <c r="B116" s="6"/>
    </row>
    <row r="117" spans="1:2" x14ac:dyDescent="0.3">
      <c r="A117" s="6"/>
      <c r="B117" s="6"/>
    </row>
    <row r="118" spans="1:2" x14ac:dyDescent="0.3">
      <c r="A118" s="6"/>
      <c r="B118" s="6"/>
    </row>
    <row r="119" spans="1:2" x14ac:dyDescent="0.3">
      <c r="A119" s="6"/>
      <c r="B119" s="6"/>
    </row>
    <row r="120" spans="1:2" x14ac:dyDescent="0.3">
      <c r="A120" s="6"/>
      <c r="B120" s="6"/>
    </row>
    <row r="121" spans="1:2" x14ac:dyDescent="0.3">
      <c r="A121" s="6"/>
      <c r="B121" s="6"/>
    </row>
    <row r="122" spans="1:2" x14ac:dyDescent="0.3">
      <c r="A122" s="6"/>
      <c r="B122" s="6"/>
    </row>
    <row r="123" spans="1:2" x14ac:dyDescent="0.3">
      <c r="A123" s="6"/>
      <c r="B123" s="6"/>
    </row>
    <row r="124" spans="1:2" x14ac:dyDescent="0.3">
      <c r="A124" s="6"/>
      <c r="B124" s="6"/>
    </row>
    <row r="125" spans="1:2" x14ac:dyDescent="0.3">
      <c r="A125" s="6"/>
      <c r="B125" s="6"/>
    </row>
    <row r="126" spans="1:2" x14ac:dyDescent="0.3">
      <c r="A126" s="6"/>
      <c r="B126" s="6"/>
    </row>
    <row r="127" spans="1:2" x14ac:dyDescent="0.3">
      <c r="A127" s="6"/>
      <c r="B127" s="6"/>
    </row>
    <row r="128" spans="1:2" x14ac:dyDescent="0.3">
      <c r="A128" s="6"/>
      <c r="B128" s="6"/>
    </row>
    <row r="129" spans="1:2" x14ac:dyDescent="0.3">
      <c r="A129" s="6"/>
      <c r="B129" s="6"/>
    </row>
    <row r="130" spans="1:2" x14ac:dyDescent="0.3">
      <c r="A130" s="6"/>
      <c r="B130" s="6"/>
    </row>
    <row r="131" spans="1:2" x14ac:dyDescent="0.3">
      <c r="A131" s="6"/>
      <c r="B131" s="6"/>
    </row>
    <row r="132" spans="1:2" x14ac:dyDescent="0.3">
      <c r="A132" s="6"/>
      <c r="B132" s="6"/>
    </row>
    <row r="133" spans="1:2" x14ac:dyDescent="0.3">
      <c r="A133" s="6"/>
      <c r="B133" s="6"/>
    </row>
    <row r="134" spans="1:2" x14ac:dyDescent="0.3">
      <c r="A134" s="6"/>
      <c r="B134" s="6"/>
    </row>
    <row r="135" spans="1:2" x14ac:dyDescent="0.3">
      <c r="A135" s="6"/>
      <c r="B135" s="6"/>
    </row>
    <row r="136" spans="1:2" x14ac:dyDescent="0.3">
      <c r="A136" s="6"/>
      <c r="B136" s="6"/>
    </row>
    <row r="137" spans="1:2" x14ac:dyDescent="0.3">
      <c r="A137" s="6"/>
      <c r="B137" s="6"/>
    </row>
    <row r="138" spans="1:2" x14ac:dyDescent="0.3">
      <c r="A138" s="6"/>
      <c r="B138" s="6"/>
    </row>
    <row r="139" spans="1:2" x14ac:dyDescent="0.3">
      <c r="A139" s="6"/>
      <c r="B139" s="6"/>
    </row>
    <row r="140" spans="1:2" x14ac:dyDescent="0.3">
      <c r="A140" s="6"/>
      <c r="B140" s="6"/>
    </row>
    <row r="141" spans="1:2" x14ac:dyDescent="0.3">
      <c r="A141" s="6"/>
      <c r="B141" s="6"/>
    </row>
    <row r="142" spans="1:2" x14ac:dyDescent="0.3">
      <c r="A142" s="6"/>
      <c r="B142" s="6"/>
    </row>
    <row r="143" spans="1:2" x14ac:dyDescent="0.3">
      <c r="A143" s="6"/>
      <c r="B143" s="6"/>
    </row>
    <row r="144" spans="1:2" x14ac:dyDescent="0.3">
      <c r="A144" s="6"/>
      <c r="B144" s="6"/>
    </row>
    <row r="145" spans="1:2" x14ac:dyDescent="0.3">
      <c r="A145" s="6"/>
      <c r="B145" s="6"/>
    </row>
    <row r="146" spans="1:2" x14ac:dyDescent="0.3">
      <c r="A146" s="6"/>
      <c r="B146" s="6"/>
    </row>
    <row r="147" spans="1:2" x14ac:dyDescent="0.3">
      <c r="A147" s="6"/>
      <c r="B147" s="6"/>
    </row>
    <row r="148" spans="1:2" x14ac:dyDescent="0.3">
      <c r="A148" s="6"/>
      <c r="B148" s="6"/>
    </row>
    <row r="149" spans="1:2" x14ac:dyDescent="0.3">
      <c r="A149" s="6"/>
      <c r="B149" s="6"/>
    </row>
    <row r="150" spans="1:2" x14ac:dyDescent="0.3">
      <c r="A150" s="6"/>
      <c r="B150" s="6"/>
    </row>
    <row r="151" spans="1:2" x14ac:dyDescent="0.3">
      <c r="A151" s="6"/>
      <c r="B151" s="6"/>
    </row>
    <row r="152" spans="1:2" x14ac:dyDescent="0.3">
      <c r="A152" s="6"/>
      <c r="B152" s="6"/>
    </row>
    <row r="153" spans="1:2" x14ac:dyDescent="0.3">
      <c r="A153" s="6"/>
      <c r="B153" s="6"/>
    </row>
    <row r="154" spans="1:2" x14ac:dyDescent="0.3">
      <c r="A154" s="6"/>
      <c r="B154" s="6"/>
    </row>
    <row r="155" spans="1:2" x14ac:dyDescent="0.3">
      <c r="A155" s="6"/>
      <c r="B155" s="6"/>
    </row>
    <row r="156" spans="1:2" x14ac:dyDescent="0.3">
      <c r="A156" s="6"/>
      <c r="B156" s="6"/>
    </row>
    <row r="157" spans="1:2" x14ac:dyDescent="0.3">
      <c r="A157" s="6"/>
      <c r="B157" s="6"/>
    </row>
    <row r="158" spans="1:2" x14ac:dyDescent="0.3">
      <c r="A158" s="6"/>
      <c r="B158" s="6"/>
    </row>
    <row r="159" spans="1:2" x14ac:dyDescent="0.3">
      <c r="A159" s="6"/>
      <c r="B159" s="6"/>
    </row>
    <row r="160" spans="1:2" x14ac:dyDescent="0.3">
      <c r="A160" s="6"/>
      <c r="B160" s="6"/>
    </row>
    <row r="161" spans="1:2" x14ac:dyDescent="0.3">
      <c r="A161" s="6"/>
      <c r="B161" s="6"/>
    </row>
    <row r="162" spans="1:2" x14ac:dyDescent="0.3">
      <c r="A162" s="6"/>
      <c r="B162" s="6"/>
    </row>
    <row r="163" spans="1:2" x14ac:dyDescent="0.3">
      <c r="A163" s="6"/>
      <c r="B163" s="6"/>
    </row>
    <row r="164" spans="1:2" x14ac:dyDescent="0.3">
      <c r="A164" s="6"/>
      <c r="B164" s="6"/>
    </row>
    <row r="165" spans="1:2" x14ac:dyDescent="0.3">
      <c r="A165" s="6"/>
      <c r="B165" s="6"/>
    </row>
    <row r="166" spans="1:2" x14ac:dyDescent="0.3">
      <c r="A166" s="6"/>
      <c r="B166" s="6"/>
    </row>
    <row r="167" spans="1:2" x14ac:dyDescent="0.3">
      <c r="A167" s="6"/>
      <c r="B167" s="6"/>
    </row>
    <row r="168" spans="1:2" x14ac:dyDescent="0.3">
      <c r="A168" s="6"/>
      <c r="B168" s="6"/>
    </row>
    <row r="169" spans="1:2" x14ac:dyDescent="0.3">
      <c r="A169" s="6"/>
      <c r="B169" s="6"/>
    </row>
    <row r="170" spans="1:2" x14ac:dyDescent="0.3">
      <c r="A170" s="6"/>
      <c r="B170" s="6"/>
    </row>
    <row r="171" spans="1:2" x14ac:dyDescent="0.3">
      <c r="A171" s="6"/>
      <c r="B171" s="6"/>
    </row>
    <row r="172" spans="1:2" x14ac:dyDescent="0.3">
      <c r="A172" s="6"/>
      <c r="B172" s="6"/>
    </row>
    <row r="173" spans="1:2" x14ac:dyDescent="0.3">
      <c r="A173" s="6"/>
      <c r="B173" s="6"/>
    </row>
    <row r="174" spans="1:2" x14ac:dyDescent="0.3">
      <c r="A174" s="6"/>
      <c r="B174" s="6"/>
    </row>
    <row r="175" spans="1:2" x14ac:dyDescent="0.3">
      <c r="A175" s="6"/>
      <c r="B175" s="6"/>
    </row>
    <row r="176" spans="1:2" x14ac:dyDescent="0.3">
      <c r="A176" s="6"/>
      <c r="B176" s="6"/>
    </row>
    <row r="177" spans="1:2" x14ac:dyDescent="0.3">
      <c r="A177" s="6"/>
      <c r="B177" s="6"/>
    </row>
    <row r="178" spans="1:2" x14ac:dyDescent="0.3">
      <c r="A178" s="6"/>
      <c r="B178" s="6"/>
    </row>
    <row r="179" spans="1:2" x14ac:dyDescent="0.3">
      <c r="A179" s="6"/>
      <c r="B179" s="6"/>
    </row>
    <row r="180" spans="1:2" x14ac:dyDescent="0.3">
      <c r="A180" s="6"/>
      <c r="B180" s="6"/>
    </row>
    <row r="181" spans="1:2" x14ac:dyDescent="0.3">
      <c r="A181" s="6"/>
      <c r="B181" s="6"/>
    </row>
    <row r="182" spans="1:2" x14ac:dyDescent="0.3">
      <c r="A182" s="6"/>
      <c r="B182" s="6"/>
    </row>
    <row r="183" spans="1:2" x14ac:dyDescent="0.3">
      <c r="A183" s="6"/>
      <c r="B183" s="6"/>
    </row>
    <row r="184" spans="1:2" x14ac:dyDescent="0.3">
      <c r="A184" s="6"/>
      <c r="B184" s="6"/>
    </row>
    <row r="185" spans="1:2" x14ac:dyDescent="0.3">
      <c r="A185" s="6"/>
      <c r="B185" s="6"/>
    </row>
    <row r="186" spans="1:2" x14ac:dyDescent="0.3">
      <c r="A186" s="6"/>
      <c r="B186" s="6"/>
    </row>
    <row r="187" spans="1:2" x14ac:dyDescent="0.3">
      <c r="A187" s="6"/>
      <c r="B187" s="6"/>
    </row>
    <row r="188" spans="1:2" x14ac:dyDescent="0.3">
      <c r="A188" s="6"/>
      <c r="B188" s="6"/>
    </row>
    <row r="189" spans="1:2" x14ac:dyDescent="0.3">
      <c r="A189" s="6"/>
      <c r="B189" s="6"/>
    </row>
    <row r="190" spans="1:2" x14ac:dyDescent="0.3">
      <c r="A190" s="6"/>
      <c r="B190" s="6"/>
    </row>
    <row r="191" spans="1:2" x14ac:dyDescent="0.3">
      <c r="A191" s="6"/>
      <c r="B191" s="6"/>
    </row>
    <row r="192" spans="1:2" x14ac:dyDescent="0.3">
      <c r="A192" s="6"/>
      <c r="B192" s="6"/>
    </row>
    <row r="193" spans="1:2" x14ac:dyDescent="0.3">
      <c r="A193" s="6"/>
      <c r="B193" s="6"/>
    </row>
    <row r="194" spans="1:2" x14ac:dyDescent="0.3">
      <c r="A194" s="6"/>
      <c r="B194" s="6"/>
    </row>
    <row r="195" spans="1:2" x14ac:dyDescent="0.3">
      <c r="A195" s="6"/>
      <c r="B195" s="6"/>
    </row>
    <row r="196" spans="1:2" x14ac:dyDescent="0.3">
      <c r="A196" s="6"/>
      <c r="B196" s="6"/>
    </row>
    <row r="197" spans="1:2" x14ac:dyDescent="0.3">
      <c r="A197" s="6"/>
      <c r="B197" s="6"/>
    </row>
    <row r="198" spans="1:2" x14ac:dyDescent="0.3">
      <c r="A198" s="6"/>
      <c r="B198" s="6"/>
    </row>
    <row r="199" spans="1:2" x14ac:dyDescent="0.3">
      <c r="A199" s="6"/>
      <c r="B199" s="6"/>
    </row>
    <row r="200" spans="1:2" x14ac:dyDescent="0.3">
      <c r="A200" s="6"/>
      <c r="B200" s="6"/>
    </row>
    <row r="201" spans="1:2" x14ac:dyDescent="0.3">
      <c r="A201" s="6"/>
      <c r="B201" s="6"/>
    </row>
    <row r="202" spans="1:2" x14ac:dyDescent="0.3">
      <c r="A202" s="6"/>
      <c r="B202" s="6"/>
    </row>
    <row r="203" spans="1:2" x14ac:dyDescent="0.3">
      <c r="A203" s="6"/>
      <c r="B203" s="6"/>
    </row>
    <row r="204" spans="1:2" x14ac:dyDescent="0.3">
      <c r="A204" s="6"/>
      <c r="B204" s="6"/>
    </row>
    <row r="205" spans="1:2" x14ac:dyDescent="0.3">
      <c r="A205" s="6"/>
      <c r="B205" s="6"/>
    </row>
    <row r="206" spans="1:2" x14ac:dyDescent="0.3">
      <c r="A206" s="6"/>
      <c r="B206" s="6"/>
    </row>
    <row r="207" spans="1:2" x14ac:dyDescent="0.3">
      <c r="A207" s="6"/>
      <c r="B207" s="6"/>
    </row>
    <row r="208" spans="1:2" x14ac:dyDescent="0.3">
      <c r="A208" s="6"/>
      <c r="B208" s="6"/>
    </row>
    <row r="209" spans="1:2" x14ac:dyDescent="0.3">
      <c r="A209" s="6"/>
      <c r="B209" s="6"/>
    </row>
    <row r="210" spans="1:2" x14ac:dyDescent="0.3">
      <c r="A210" s="6"/>
      <c r="B210" s="6"/>
    </row>
    <row r="211" spans="1:2" x14ac:dyDescent="0.3">
      <c r="A211" s="6"/>
      <c r="B211" s="6"/>
    </row>
    <row r="212" spans="1:2" x14ac:dyDescent="0.3">
      <c r="A212" s="6"/>
      <c r="B212" s="6"/>
    </row>
    <row r="213" spans="1:2" x14ac:dyDescent="0.3">
      <c r="A213" s="6"/>
      <c r="B213" s="6"/>
    </row>
    <row r="214" spans="1:2" x14ac:dyDescent="0.3">
      <c r="A214" s="6"/>
      <c r="B214" s="6"/>
    </row>
    <row r="215" spans="1:2" x14ac:dyDescent="0.3">
      <c r="A215" s="6"/>
      <c r="B215" s="6"/>
    </row>
    <row r="216" spans="1:2" x14ac:dyDescent="0.3">
      <c r="A216" s="6"/>
      <c r="B216" s="6"/>
    </row>
    <row r="217" spans="1:2" x14ac:dyDescent="0.3">
      <c r="A217" s="6"/>
      <c r="B217" s="6"/>
    </row>
    <row r="218" spans="1:2" x14ac:dyDescent="0.3">
      <c r="A218" s="6"/>
      <c r="B218" s="6"/>
    </row>
    <row r="219" spans="1:2" x14ac:dyDescent="0.3">
      <c r="A219" s="6"/>
      <c r="B219" s="6"/>
    </row>
    <row r="220" spans="1:2" x14ac:dyDescent="0.3">
      <c r="A220" s="6"/>
      <c r="B220" s="6"/>
    </row>
    <row r="221" spans="1:2" x14ac:dyDescent="0.3">
      <c r="A221" s="6"/>
      <c r="B221" s="6"/>
    </row>
    <row r="222" spans="1:2" x14ac:dyDescent="0.3">
      <c r="A222" s="6"/>
      <c r="B222" s="6"/>
    </row>
    <row r="223" spans="1:2" x14ac:dyDescent="0.3">
      <c r="A223" s="6"/>
      <c r="B223" s="6"/>
    </row>
    <row r="224" spans="1:2" x14ac:dyDescent="0.3">
      <c r="A224" s="6"/>
      <c r="B224" s="6"/>
    </row>
    <row r="225" spans="1:2" x14ac:dyDescent="0.3">
      <c r="A225" s="6"/>
      <c r="B225" s="6"/>
    </row>
    <row r="226" spans="1:2" x14ac:dyDescent="0.3">
      <c r="A226" s="6"/>
      <c r="B226" s="6"/>
    </row>
    <row r="227" spans="1:2" x14ac:dyDescent="0.3">
      <c r="A227" s="6"/>
      <c r="B227" s="6"/>
    </row>
    <row r="228" spans="1:2" x14ac:dyDescent="0.3">
      <c r="A228" s="6"/>
      <c r="B228" s="6"/>
    </row>
    <row r="229" spans="1:2" x14ac:dyDescent="0.3">
      <c r="A229" s="6"/>
      <c r="B229" s="6"/>
    </row>
    <row r="230" spans="1:2" x14ac:dyDescent="0.3">
      <c r="A230" s="6"/>
      <c r="B230" s="6"/>
    </row>
    <row r="231" spans="1:2" x14ac:dyDescent="0.3">
      <c r="A231" s="6"/>
      <c r="B231" s="6"/>
    </row>
    <row r="232" spans="1:2" x14ac:dyDescent="0.3">
      <c r="A232" s="6"/>
      <c r="B232" s="6"/>
    </row>
    <row r="233" spans="1:2" x14ac:dyDescent="0.3">
      <c r="A233" s="6"/>
      <c r="B233" s="6"/>
    </row>
    <row r="234" spans="1:2" x14ac:dyDescent="0.3">
      <c r="A234" s="6"/>
      <c r="B234" s="6"/>
    </row>
    <row r="235" spans="1:2" x14ac:dyDescent="0.3">
      <c r="A235" s="6"/>
      <c r="B235" s="6"/>
    </row>
    <row r="236" spans="1:2" x14ac:dyDescent="0.3">
      <c r="A236" s="6"/>
      <c r="B236" s="6"/>
    </row>
    <row r="237" spans="1:2" x14ac:dyDescent="0.3">
      <c r="A237" s="6"/>
      <c r="B237" s="6"/>
    </row>
    <row r="238" spans="1:2" x14ac:dyDescent="0.3">
      <c r="A238" s="6"/>
      <c r="B238" s="6"/>
    </row>
    <row r="239" spans="1:2" x14ac:dyDescent="0.3">
      <c r="A239" s="6"/>
      <c r="B239" s="6"/>
    </row>
    <row r="240" spans="1:2" x14ac:dyDescent="0.3">
      <c r="A240" s="6"/>
      <c r="B240" s="6"/>
    </row>
    <row r="241" spans="1:2" x14ac:dyDescent="0.3">
      <c r="A241" s="6"/>
      <c r="B241" s="6"/>
    </row>
    <row r="242" spans="1:2" x14ac:dyDescent="0.3">
      <c r="A242" s="6"/>
      <c r="B242" s="6"/>
    </row>
    <row r="243" spans="1:2" x14ac:dyDescent="0.3">
      <c r="A243" s="6"/>
      <c r="B243" s="6"/>
    </row>
    <row r="244" spans="1:2" x14ac:dyDescent="0.3">
      <c r="A244" s="6"/>
      <c r="B244" s="6"/>
    </row>
    <row r="245" spans="1:2" x14ac:dyDescent="0.3">
      <c r="A245" s="6"/>
      <c r="B245" s="6"/>
    </row>
    <row r="246" spans="1:2" x14ac:dyDescent="0.3">
      <c r="A246" s="6"/>
      <c r="B246" s="6"/>
    </row>
    <row r="247" spans="1:2" x14ac:dyDescent="0.3">
      <c r="A247" s="6"/>
      <c r="B247" s="6"/>
    </row>
    <row r="248" spans="1:2" x14ac:dyDescent="0.3">
      <c r="A248" s="6"/>
      <c r="B248" s="6"/>
    </row>
    <row r="249" spans="1:2" x14ac:dyDescent="0.3">
      <c r="A249" s="6"/>
      <c r="B249" s="6"/>
    </row>
    <row r="250" spans="1:2" x14ac:dyDescent="0.3">
      <c r="A250" s="6"/>
      <c r="B250" s="6"/>
    </row>
    <row r="251" spans="1:2" x14ac:dyDescent="0.3">
      <c r="A251" s="6"/>
      <c r="B251" s="6"/>
    </row>
    <row r="252" spans="1:2" x14ac:dyDescent="0.3">
      <c r="A252" s="6"/>
      <c r="B252" s="6"/>
    </row>
    <row r="253" spans="1:2" x14ac:dyDescent="0.3">
      <c r="A253" s="6"/>
      <c r="B253" s="6"/>
    </row>
    <row r="254" spans="1:2" x14ac:dyDescent="0.3">
      <c r="A254" s="6"/>
      <c r="B254" s="6"/>
    </row>
    <row r="255" spans="1:2" x14ac:dyDescent="0.3">
      <c r="A255" s="6"/>
      <c r="B255" s="6"/>
    </row>
    <row r="256" spans="1:2" x14ac:dyDescent="0.3">
      <c r="A256" s="6"/>
      <c r="B256" s="6"/>
    </row>
    <row r="257" spans="1:2" x14ac:dyDescent="0.3">
      <c r="A257" s="6"/>
      <c r="B257" s="6"/>
    </row>
    <row r="258" spans="1:2" x14ac:dyDescent="0.3">
      <c r="A258" s="6"/>
      <c r="B258" s="6"/>
    </row>
    <row r="259" spans="1:2" x14ac:dyDescent="0.3">
      <c r="A259" s="6"/>
      <c r="B259" s="6"/>
    </row>
    <row r="260" spans="1:2" x14ac:dyDescent="0.3">
      <c r="A260" s="6"/>
      <c r="B260" s="6"/>
    </row>
    <row r="261" spans="1:2" x14ac:dyDescent="0.3">
      <c r="A261" s="6"/>
      <c r="B261" s="6"/>
    </row>
    <row r="262" spans="1:2" x14ac:dyDescent="0.3">
      <c r="A262" s="6"/>
      <c r="B262" s="6"/>
    </row>
    <row r="263" spans="1:2" x14ac:dyDescent="0.3">
      <c r="A263" s="6"/>
      <c r="B263" s="6"/>
    </row>
    <row r="264" spans="1:2" x14ac:dyDescent="0.3">
      <c r="A264" s="6"/>
      <c r="B264" s="6"/>
    </row>
    <row r="265" spans="1:2" x14ac:dyDescent="0.3">
      <c r="A265" s="6"/>
      <c r="B265" s="6"/>
    </row>
    <row r="266" spans="1:2" x14ac:dyDescent="0.3">
      <c r="A266" s="6"/>
      <c r="B266" s="6"/>
    </row>
    <row r="267" spans="1:2" x14ac:dyDescent="0.3">
      <c r="A267" s="6"/>
      <c r="B267" s="6"/>
    </row>
    <row r="268" spans="1:2" x14ac:dyDescent="0.3">
      <c r="A268" s="6"/>
      <c r="B268" s="6"/>
    </row>
    <row r="269" spans="1:2" x14ac:dyDescent="0.3">
      <c r="A269" s="6"/>
      <c r="B269" s="6"/>
    </row>
    <row r="270" spans="1:2" x14ac:dyDescent="0.3">
      <c r="A270" s="6"/>
      <c r="B270" s="6"/>
    </row>
    <row r="271" spans="1:2" x14ac:dyDescent="0.3">
      <c r="A271" s="6"/>
      <c r="B271" s="6"/>
    </row>
    <row r="272" spans="1:2" x14ac:dyDescent="0.3">
      <c r="A272" s="6"/>
      <c r="B272" s="6"/>
    </row>
    <row r="273" spans="1:2" x14ac:dyDescent="0.3">
      <c r="A273" s="6"/>
      <c r="B273" s="6"/>
    </row>
    <row r="274" spans="1:2" x14ac:dyDescent="0.3">
      <c r="A274" s="6"/>
      <c r="B274" s="6"/>
    </row>
    <row r="275" spans="1:2" x14ac:dyDescent="0.3">
      <c r="A275" s="6"/>
      <c r="B275" s="6"/>
    </row>
    <row r="276" spans="1:2" x14ac:dyDescent="0.3">
      <c r="A276" s="6"/>
      <c r="B276" s="6"/>
    </row>
    <row r="277" spans="1:2" x14ac:dyDescent="0.3">
      <c r="A277" s="6"/>
      <c r="B277" s="6"/>
    </row>
    <row r="278" spans="1:2" x14ac:dyDescent="0.3">
      <c r="A278" s="6"/>
      <c r="B278" s="6"/>
    </row>
    <row r="279" spans="1:2" x14ac:dyDescent="0.3">
      <c r="A279" s="6"/>
      <c r="B279" s="6"/>
    </row>
    <row r="280" spans="1:2" x14ac:dyDescent="0.3">
      <c r="A280" s="6"/>
      <c r="B280" s="6"/>
    </row>
    <row r="281" spans="1:2" x14ac:dyDescent="0.3">
      <c r="A281" s="6"/>
      <c r="B281" s="6"/>
    </row>
    <row r="282" spans="1:2" x14ac:dyDescent="0.3">
      <c r="A282" s="6"/>
      <c r="B282" s="6"/>
    </row>
    <row r="283" spans="1:2" x14ac:dyDescent="0.3">
      <c r="A283" s="6"/>
      <c r="B283" s="6"/>
    </row>
    <row r="284" spans="1:2" x14ac:dyDescent="0.3">
      <c r="A284" s="6"/>
      <c r="B284" s="6"/>
    </row>
    <row r="285" spans="1:2" x14ac:dyDescent="0.3">
      <c r="A285" s="6"/>
      <c r="B285" s="6"/>
    </row>
    <row r="286" spans="1:2" x14ac:dyDescent="0.3">
      <c r="A286" s="6"/>
      <c r="B286" s="6"/>
    </row>
    <row r="287" spans="1:2" x14ac:dyDescent="0.3">
      <c r="A287" s="6"/>
      <c r="B287" s="6"/>
    </row>
    <row r="288" spans="1:2" x14ac:dyDescent="0.3">
      <c r="A288" s="6"/>
      <c r="B288" s="6"/>
    </row>
    <row r="289" spans="1:2" x14ac:dyDescent="0.3">
      <c r="A289" s="6"/>
      <c r="B289" s="6"/>
    </row>
    <row r="290" spans="1:2" x14ac:dyDescent="0.3">
      <c r="A290" s="6"/>
      <c r="B290" s="6"/>
    </row>
    <row r="291" spans="1:2" x14ac:dyDescent="0.3">
      <c r="A291" s="6"/>
      <c r="B291" s="6"/>
    </row>
    <row r="292" spans="1:2" x14ac:dyDescent="0.3">
      <c r="A292" s="6"/>
      <c r="B292" s="6"/>
    </row>
    <row r="293" spans="1:2" x14ac:dyDescent="0.3">
      <c r="A293" s="6"/>
      <c r="B293" s="6"/>
    </row>
    <row r="294" spans="1:2" x14ac:dyDescent="0.3">
      <c r="A294" s="6"/>
      <c r="B294" s="6"/>
    </row>
    <row r="295" spans="1:2" x14ac:dyDescent="0.3">
      <c r="A295" s="6"/>
      <c r="B295" s="6"/>
    </row>
    <row r="296" spans="1:2" x14ac:dyDescent="0.3">
      <c r="A296" s="6"/>
      <c r="B296" s="6"/>
    </row>
    <row r="297" spans="1:2" x14ac:dyDescent="0.3">
      <c r="A297" s="6"/>
      <c r="B297" s="6"/>
    </row>
    <row r="298" spans="1:2" x14ac:dyDescent="0.3">
      <c r="A298" s="6"/>
      <c r="B298" s="6"/>
    </row>
    <row r="299" spans="1:2" x14ac:dyDescent="0.3">
      <c r="A299" s="6"/>
      <c r="B299" s="6"/>
    </row>
    <row r="300" spans="1:2" x14ac:dyDescent="0.3">
      <c r="A300" s="6"/>
      <c r="B300" s="6"/>
    </row>
    <row r="301" spans="1:2" x14ac:dyDescent="0.3">
      <c r="A301" s="6"/>
      <c r="B301" s="6"/>
    </row>
    <row r="302" spans="1:2" x14ac:dyDescent="0.3">
      <c r="A302" s="6"/>
      <c r="B302" s="6"/>
    </row>
    <row r="303" spans="1:2" x14ac:dyDescent="0.3">
      <c r="A303" s="6"/>
      <c r="B303" s="6"/>
    </row>
    <row r="304" spans="1:2" x14ac:dyDescent="0.3">
      <c r="A304" s="6"/>
      <c r="B304" s="6"/>
    </row>
    <row r="305" spans="1:2" x14ac:dyDescent="0.3">
      <c r="A305" s="6"/>
      <c r="B305" s="6"/>
    </row>
    <row r="306" spans="1:2" x14ac:dyDescent="0.3">
      <c r="A306" s="6"/>
      <c r="B306" s="6"/>
    </row>
    <row r="307" spans="1:2" x14ac:dyDescent="0.3">
      <c r="A307" s="6"/>
      <c r="B307" s="6"/>
    </row>
    <row r="308" spans="1:2" x14ac:dyDescent="0.3">
      <c r="A308" s="6"/>
      <c r="B308" s="6"/>
    </row>
    <row r="309" spans="1:2" x14ac:dyDescent="0.3">
      <c r="A309" s="6"/>
      <c r="B309" s="6"/>
    </row>
    <row r="310" spans="1:2" x14ac:dyDescent="0.3">
      <c r="A310" s="6"/>
      <c r="B310" s="6"/>
    </row>
    <row r="311" spans="1:2" x14ac:dyDescent="0.3">
      <c r="A311" s="6"/>
      <c r="B311" s="6"/>
    </row>
    <row r="312" spans="1:2" x14ac:dyDescent="0.3">
      <c r="A312" s="6"/>
      <c r="B312" s="6"/>
    </row>
    <row r="313" spans="1:2" x14ac:dyDescent="0.3">
      <c r="A313" s="6"/>
      <c r="B313" s="6"/>
    </row>
    <row r="314" spans="1:2" x14ac:dyDescent="0.3">
      <c r="A314" s="6"/>
      <c r="B314" s="6"/>
    </row>
    <row r="315" spans="1:2" x14ac:dyDescent="0.3">
      <c r="A315" s="6"/>
      <c r="B315" s="6"/>
    </row>
    <row r="316" spans="1:2" x14ac:dyDescent="0.3">
      <c r="A316" s="6"/>
      <c r="B316" s="6"/>
    </row>
    <row r="317" spans="1:2" x14ac:dyDescent="0.3">
      <c r="A317" s="6"/>
      <c r="B317" s="6"/>
    </row>
    <row r="318" spans="1:2" x14ac:dyDescent="0.3">
      <c r="A318" s="6"/>
      <c r="B318" s="6"/>
    </row>
    <row r="319" spans="1:2" x14ac:dyDescent="0.3">
      <c r="A319" s="6"/>
      <c r="B319" s="6"/>
    </row>
    <row r="320" spans="1:2" x14ac:dyDescent="0.3">
      <c r="A320" s="6"/>
      <c r="B320" s="6"/>
    </row>
    <row r="321" spans="1:2" x14ac:dyDescent="0.3">
      <c r="A321" s="6"/>
      <c r="B321" s="6"/>
    </row>
    <row r="322" spans="1:2" x14ac:dyDescent="0.3">
      <c r="A322" s="6"/>
      <c r="B322" s="6"/>
    </row>
    <row r="323" spans="1:2" x14ac:dyDescent="0.3">
      <c r="A323" s="6"/>
      <c r="B323" s="6"/>
    </row>
    <row r="324" spans="1:2" x14ac:dyDescent="0.3">
      <c r="A324" s="6"/>
      <c r="B324" s="6"/>
    </row>
    <row r="325" spans="1:2" x14ac:dyDescent="0.3">
      <c r="A325" s="6"/>
      <c r="B325" s="6"/>
    </row>
    <row r="326" spans="1:2" x14ac:dyDescent="0.3">
      <c r="A326" s="6"/>
      <c r="B326" s="6"/>
    </row>
    <row r="327" spans="1:2" x14ac:dyDescent="0.3">
      <c r="A327" s="6"/>
      <c r="B327" s="6"/>
    </row>
    <row r="328" spans="1:2" x14ac:dyDescent="0.3">
      <c r="A328" s="6"/>
      <c r="B328" s="6"/>
    </row>
    <row r="329" spans="1:2" x14ac:dyDescent="0.3">
      <c r="A329" s="6"/>
      <c r="B329" s="6"/>
    </row>
    <row r="330" spans="1:2" x14ac:dyDescent="0.3">
      <c r="A330" s="6"/>
      <c r="B330" s="6"/>
    </row>
    <row r="331" spans="1:2" x14ac:dyDescent="0.3">
      <c r="A331" s="6"/>
      <c r="B331" s="6"/>
    </row>
    <row r="332" spans="1:2" x14ac:dyDescent="0.3">
      <c r="A332" s="6"/>
      <c r="B332" s="6"/>
    </row>
    <row r="333" spans="1:2" x14ac:dyDescent="0.3">
      <c r="A333" s="6"/>
      <c r="B333" s="6"/>
    </row>
    <row r="334" spans="1:2" x14ac:dyDescent="0.3">
      <c r="A334" s="6"/>
      <c r="B334" s="6"/>
    </row>
    <row r="335" spans="1:2" x14ac:dyDescent="0.3">
      <c r="A335" s="6"/>
      <c r="B335" s="6"/>
    </row>
    <row r="336" spans="1:2" x14ac:dyDescent="0.3">
      <c r="A336" s="6"/>
      <c r="B336" s="6"/>
    </row>
    <row r="337" spans="1:2" x14ac:dyDescent="0.3">
      <c r="A337" s="6"/>
      <c r="B337" s="6"/>
    </row>
    <row r="338" spans="1:2" x14ac:dyDescent="0.3">
      <c r="A338" s="6"/>
      <c r="B338" s="6"/>
    </row>
    <row r="339" spans="1:2" x14ac:dyDescent="0.3">
      <c r="A339" s="6"/>
      <c r="B339" s="6"/>
    </row>
    <row r="340" spans="1:2" x14ac:dyDescent="0.3">
      <c r="A340" s="6"/>
      <c r="B340" s="6"/>
    </row>
  </sheetData>
  <pageMargins left="0.7" right="0.7" top="0.75" bottom="0.75" header="0.3" footer="0.3"/>
  <pageSetup paperSize="9" scale="3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81E5E782E7EC384497B38344B9D63E6E" ma:contentTypeVersion="9" ma:contentTypeDescription="Luo uusi asiakirja." ma:contentTypeScope="" ma:versionID="d023dc02ff621c1ea35eb9e4af2123b2">
  <xsd:schema xmlns:xsd="http://www.w3.org/2001/XMLSchema" xmlns:xs="http://www.w3.org/2001/XMLSchema" xmlns:p="http://schemas.microsoft.com/office/2006/metadata/properties" xmlns:ns2="b4f5b732-edd9-4017-8a22-0e411f6f025b" xmlns:ns3="9c04e5d0-a21f-465f-b2ae-5a8d77d643a8" targetNamespace="http://schemas.microsoft.com/office/2006/metadata/properties" ma:root="true" ma:fieldsID="a6dcf52df234368f31bf3e8b70703147" ns2:_="" ns3:_="">
    <xsd:import namespace="b4f5b732-edd9-4017-8a22-0e411f6f025b"/>
    <xsd:import namespace="9c04e5d0-a21f-465f-b2ae-5a8d77d643a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5b732-edd9-4017-8a22-0e411f6f02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Kuvien tunnisteet" ma:readOnly="false" ma:fieldId="{5cf76f15-5ced-4ddc-b409-7134ff3c332f}" ma:taxonomyMulti="true" ma:sspId="b22d91eb-fd3c-4dd4-8d0c-bb647468a1a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04e5d0-a21f-465f-b2ae-5a8d77d643a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9647932-fa0f-4102-83b8-549b2dbbc32c}" ma:internalName="TaxCatchAll" ma:showField="CatchAllData" ma:web="9c04e5d0-a21f-465f-b2ae-5a8d77d643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c04e5d0-a21f-465f-b2ae-5a8d77d643a8" xsi:nil="true"/>
    <lcf76f155ced4ddcb4097134ff3c332f xmlns="b4f5b732-edd9-4017-8a22-0e411f6f025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05316A-3A98-4885-BF9C-F26B8B5A9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5b732-edd9-4017-8a22-0e411f6f025b"/>
    <ds:schemaRef ds:uri="9c04e5d0-a21f-465f-b2ae-5a8d77d64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444136-1EA7-4AA3-93BD-4729BF2DEE99}">
  <ds:schemaRefs>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9c04e5d0-a21f-465f-b2ae-5a8d77d643a8"/>
    <ds:schemaRef ds:uri="b4f5b732-edd9-4017-8a22-0e411f6f025b"/>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6A6A586-8FB8-43CF-83C9-D55F849016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12</vt:i4>
      </vt:variant>
    </vt:vector>
  </HeadingPairs>
  <TitlesOfParts>
    <vt:vector size="12" baseType="lpstr">
      <vt:lpstr>Rivit ja sarakkeet</vt:lpstr>
      <vt:lpstr>Tieto ja kaavio</vt:lpstr>
      <vt:lpstr>Soluviittaukset</vt:lpstr>
      <vt:lpstr>Kaavojen kopiointi ja siirto</vt:lpstr>
      <vt:lpstr>Funktiot</vt:lpstr>
      <vt:lpstr>Lukumuotoilu</vt:lpstr>
      <vt:lpstr>Etsi ja korvaa</vt:lpstr>
      <vt:lpstr>Tulostaminen</vt:lpstr>
      <vt:lpstr>Tulostaminen2</vt:lpstr>
      <vt:lpstr>Pyöristäminen</vt:lpstr>
      <vt:lpstr>Tilastolliset tunnusluvut</vt:lpstr>
      <vt:lpstr>Kaavion luominen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Julianna Mäkinen</dc:creator>
  <cp:keywords/>
  <dc:description/>
  <cp:lastModifiedBy>Julianna Mäkinen</cp:lastModifiedBy>
  <cp:revision/>
  <dcterms:created xsi:type="dcterms:W3CDTF">2023-03-25T15:43:44Z</dcterms:created>
  <dcterms:modified xsi:type="dcterms:W3CDTF">2023-03-29T16:48:35Z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0x01010081E5E782E7EC384497B38344B9D63E6E</vt:lpwstr>
  </property>
  <property fmtid="{D5CDD505-2E9C-101B-9397-08002B2CF9AE}" pid="3" name="MediaServiceImageTags">
    <vt:lpwstr/>
  </property>
</Properties>
</file>